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G:\Ops Planning and Performance\Production Route Teams\LNW\LTP\4. May 20\TTP 1610\"/>
    </mc:Choice>
  </mc:AlternateContent>
  <xr:revisionPtr revIDLastSave="0" documentId="13_ncr:1_{497EDED6-08F3-4D25-8DAA-9B80A741A5E4}" xr6:coauthVersionLast="41" xr6:coauthVersionMax="44" xr10:uidLastSave="{00000000-0000-0000-0000-000000000000}"/>
  <bookViews>
    <workbookView xWindow="-120" yWindow="-120" windowWidth="20730" windowHeight="11160" activeTab="3" xr2:uid="{401029E2-A242-487D-B2D5-3C0B6A2E1986}"/>
  </bookViews>
  <sheets>
    <sheet name="Summary" sheetId="5" r:id="rId1"/>
    <sheet name="SX" sheetId="2" r:id="rId2"/>
    <sheet name="SO" sheetId="3" r:id="rId3"/>
    <sheet name="SU" sheetId="4" r:id="rId4"/>
  </sheets>
  <definedNames>
    <definedName name="_xlnm._FilterDatabase" localSheetId="2" hidden="1">SO!$E$1:$N$34</definedName>
    <definedName name="_xlnm._FilterDatabase" localSheetId="3" hidden="1">SU!$A$1:$P$9</definedName>
    <definedName name="_xlnm._FilterDatabase" localSheetId="1" hidden="1">SX!$E$1:$N$67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1" i="5" l="1"/>
  <c r="G20" i="5"/>
  <c r="G19" i="5"/>
  <c r="G18" i="5"/>
  <c r="G17" i="5"/>
  <c r="G16" i="5"/>
  <c r="G15" i="5"/>
  <c r="G14" i="5"/>
  <c r="G13" i="5"/>
  <c r="C21" i="5"/>
  <c r="B21" i="5"/>
  <c r="G10" i="5"/>
  <c r="F10" i="5"/>
  <c r="C10" i="5"/>
  <c r="B10" i="5"/>
  <c r="F20" i="5" l="1"/>
  <c r="F19" i="5"/>
  <c r="F18" i="5"/>
  <c r="F17" i="5"/>
  <c r="F16" i="5"/>
  <c r="F15" i="5"/>
  <c r="F14" i="5"/>
  <c r="F13" i="5"/>
  <c r="F21" i="5" l="1"/>
</calcChain>
</file>

<file path=xl/sharedStrings.xml><?xml version="1.0" encoding="utf-8"?>
<sst xmlns="http://schemas.openxmlformats.org/spreadsheetml/2006/main" count="1331" uniqueCount="496">
  <si>
    <t>Train</t>
  </si>
  <si>
    <t>Days</t>
  </si>
  <si>
    <t>Dep time</t>
  </si>
  <si>
    <t>From</t>
  </si>
  <si>
    <t>To</t>
  </si>
  <si>
    <t>Arr.</t>
  </si>
  <si>
    <t>End - End Journey time +/- Dec 2019</t>
  </si>
  <si>
    <t>1A17EW</t>
  </si>
  <si>
    <t>SX</t>
  </si>
  <si>
    <t>09:15</t>
  </si>
  <si>
    <t xml:space="preserve">Manchester Piccadilly </t>
  </si>
  <si>
    <t>London Euston</t>
  </si>
  <si>
    <t>11:21</t>
  </si>
  <si>
    <t>+1</t>
  </si>
  <si>
    <t>MBR</t>
  </si>
  <si>
    <t>1A19EW</t>
  </si>
  <si>
    <t>09:35</t>
  </si>
  <si>
    <t>11:42</t>
  </si>
  <si>
    <t>1A41EW</t>
  </si>
  <si>
    <t>13:55</t>
  </si>
  <si>
    <t>16:06:30</t>
  </si>
  <si>
    <t>+0.5</t>
  </si>
  <si>
    <t>WMT</t>
  </si>
  <si>
    <t>1A62EW</t>
  </si>
  <si>
    <t>18:15</t>
  </si>
  <si>
    <t>20:22</t>
  </si>
  <si>
    <t>1A64EW</t>
  </si>
  <si>
    <t>18:35</t>
  </si>
  <si>
    <t>20:43</t>
  </si>
  <si>
    <t>+2</t>
  </si>
  <si>
    <t>1A65EW</t>
  </si>
  <si>
    <t>18:47</t>
  </si>
  <si>
    <t>Liverpool Lime Street</t>
  </si>
  <si>
    <t>21:03</t>
  </si>
  <si>
    <t>1A66EW</t>
  </si>
  <si>
    <t>18:55</t>
  </si>
  <si>
    <t>21:06</t>
  </si>
  <si>
    <t>1B86EW</t>
  </si>
  <si>
    <t>19:30</t>
  </si>
  <si>
    <t>Birmingham New Street</t>
  </si>
  <si>
    <t>20:58</t>
  </si>
  <si>
    <t>Chester</t>
  </si>
  <si>
    <t>09:08</t>
  </si>
  <si>
    <t>1D82FW</t>
  </si>
  <si>
    <t>08:10</t>
  </si>
  <si>
    <t>Holyhead</t>
  </si>
  <si>
    <t>11:57</t>
  </si>
  <si>
    <t>+4</t>
  </si>
  <si>
    <t>1D83FW</t>
  </si>
  <si>
    <t>09:10</t>
  </si>
  <si>
    <t>12:49</t>
  </si>
  <si>
    <t>-3</t>
  </si>
  <si>
    <t>-1</t>
  </si>
  <si>
    <t>1F13FW</t>
  </si>
  <si>
    <t>MO</t>
  </si>
  <si>
    <t>09:07</t>
  </si>
  <si>
    <t>11:20</t>
  </si>
  <si>
    <t>1F22FW</t>
  </si>
  <si>
    <t>17:07</t>
  </si>
  <si>
    <t>19:24</t>
  </si>
  <si>
    <t>1F28FW</t>
  </si>
  <si>
    <t>21:08</t>
  </si>
  <si>
    <t>23:33</t>
  </si>
  <si>
    <t>1G00EW</t>
  </si>
  <si>
    <t>FO</t>
  </si>
  <si>
    <t>20:20</t>
  </si>
  <si>
    <t>Bangor</t>
  </si>
  <si>
    <t>22:49</t>
  </si>
  <si>
    <t>FSX</t>
  </si>
  <si>
    <t>1H13FV</t>
  </si>
  <si>
    <t>21:40</t>
  </si>
  <si>
    <t>Manchester Piccadilly</t>
  </si>
  <si>
    <t>23:50</t>
  </si>
  <si>
    <t>1M16EA</t>
  </si>
  <si>
    <t>15:40</t>
  </si>
  <si>
    <t>Glasgow Central</t>
  </si>
  <si>
    <t>20:10</t>
  </si>
  <si>
    <t>-2</t>
  </si>
  <si>
    <t>1P09FW</t>
  </si>
  <si>
    <t>21:11</t>
  </si>
  <si>
    <t>Preston</t>
  </si>
  <si>
    <t>1R00EA</t>
  </si>
  <si>
    <t>05:00</t>
  </si>
  <si>
    <t>Wolverhampton</t>
  </si>
  <si>
    <t>07:05</t>
  </si>
  <si>
    <t>+1 Bham</t>
  </si>
  <si>
    <t>1R04EA</t>
  </si>
  <si>
    <t>05:45</t>
  </si>
  <si>
    <t>07:33</t>
  </si>
  <si>
    <t>+3 Bham</t>
  </si>
  <si>
    <t>1R20EA</t>
  </si>
  <si>
    <t>04:28</t>
  </si>
  <si>
    <t>1S37LW</t>
  </si>
  <si>
    <t>05:31</t>
  </si>
  <si>
    <t>10:41:30</t>
  </si>
  <si>
    <t>1S69LW</t>
  </si>
  <si>
    <t>13:30</t>
  </si>
  <si>
    <t>18:01</t>
  </si>
  <si>
    <t>1S72LA</t>
  </si>
  <si>
    <t>14:30</t>
  </si>
  <si>
    <t>19:16</t>
  </si>
  <si>
    <t>1S78LW</t>
  </si>
  <si>
    <t>15:30</t>
  </si>
  <si>
    <t>20:01</t>
  </si>
  <si>
    <t>9G05EW</t>
  </si>
  <si>
    <t>07:23</t>
  </si>
  <si>
    <t>08:46</t>
  </si>
  <si>
    <t>9G07EW</t>
  </si>
  <si>
    <t>08:03</t>
  </si>
  <si>
    <t>09:25</t>
  </si>
  <si>
    <t>9G11EW</t>
  </si>
  <si>
    <t>09:23</t>
  </si>
  <si>
    <t>10:45</t>
  </si>
  <si>
    <t>9G17EW</t>
  </si>
  <si>
    <t>11:23</t>
  </si>
  <si>
    <t>12:45</t>
  </si>
  <si>
    <t>9G19EW</t>
  </si>
  <si>
    <t>12:03</t>
  </si>
  <si>
    <t>13:25</t>
  </si>
  <si>
    <t>9G20EW</t>
  </si>
  <si>
    <t>12:23</t>
  </si>
  <si>
    <t>13:45</t>
  </si>
  <si>
    <t>9G25EW</t>
  </si>
  <si>
    <t>14:03</t>
  </si>
  <si>
    <t>15:26</t>
  </si>
  <si>
    <t>9G26EW</t>
  </si>
  <si>
    <t>14:23</t>
  </si>
  <si>
    <t>15:45</t>
  </si>
  <si>
    <t>9G28EW</t>
  </si>
  <si>
    <t>15:03</t>
  </si>
  <si>
    <t>16:27</t>
  </si>
  <si>
    <t>9G29EW</t>
  </si>
  <si>
    <t>15:23</t>
  </si>
  <si>
    <t>16:45</t>
  </si>
  <si>
    <t>9G32EW</t>
  </si>
  <si>
    <t>16:23</t>
  </si>
  <si>
    <t>17:46</t>
  </si>
  <si>
    <t>9G34EW</t>
  </si>
  <si>
    <t>17:03</t>
  </si>
  <si>
    <t>18:26</t>
  </si>
  <si>
    <t>9G43EW</t>
  </si>
  <si>
    <t>20:03</t>
  </si>
  <si>
    <t>21:58</t>
  </si>
  <si>
    <t>9G44EW</t>
  </si>
  <si>
    <t>20:23</t>
  </si>
  <si>
    <t>22:09</t>
  </si>
  <si>
    <t>9G46EW</t>
  </si>
  <si>
    <t>22:53</t>
  </si>
  <si>
    <t>-1 Bham</t>
  </si>
  <si>
    <t>9G46EX</t>
  </si>
  <si>
    <t>06:17</t>
  </si>
  <si>
    <t>07:57</t>
  </si>
  <si>
    <t>9G47EW</t>
  </si>
  <si>
    <t>21:43</t>
  </si>
  <si>
    <t>23:44</t>
  </si>
  <si>
    <t>9G48EW</t>
  </si>
  <si>
    <t>22:30</t>
  </si>
  <si>
    <t>01:01</t>
  </si>
  <si>
    <t>9G98EW</t>
  </si>
  <si>
    <t>08:23</t>
  </si>
  <si>
    <t>09:46</t>
  </si>
  <si>
    <t>9J14EA</t>
  </si>
  <si>
    <t>10:23</t>
  </si>
  <si>
    <t>Shrewsbury</t>
  </si>
  <si>
    <t>12:50</t>
  </si>
  <si>
    <t>+2 Bham</t>
  </si>
  <si>
    <t>9J38EA</t>
  </si>
  <si>
    <t>18:23</t>
  </si>
  <si>
    <t>20:55</t>
  </si>
  <si>
    <t>9K39FW</t>
  </si>
  <si>
    <t>18:43</t>
  </si>
  <si>
    <t>Crewe</t>
  </si>
  <si>
    <t>21:15</t>
  </si>
  <si>
    <t>9K42AG</t>
  </si>
  <si>
    <t>19:43</t>
  </si>
  <si>
    <t>9M48EX</t>
  </si>
  <si>
    <t>05:49</t>
  </si>
  <si>
    <t>11:34</t>
  </si>
  <si>
    <t>9M61EV</t>
  </si>
  <si>
    <t>17:40</t>
  </si>
  <si>
    <t>21:52</t>
  </si>
  <si>
    <t>9M86EX</t>
  </si>
  <si>
    <t>14:52</t>
  </si>
  <si>
    <t>Edinburgh Waverley</t>
  </si>
  <si>
    <t>20:34</t>
  </si>
  <si>
    <t>9S44LX</t>
  </si>
  <si>
    <t>06:43</t>
  </si>
  <si>
    <t>12:18</t>
  </si>
  <si>
    <t>-3 Bham</t>
  </si>
  <si>
    <t>-4</t>
  </si>
  <si>
    <t>9S54LX</t>
  </si>
  <si>
    <t>08:43</t>
  </si>
  <si>
    <t>14:18</t>
  </si>
  <si>
    <t>9S60LX</t>
  </si>
  <si>
    <t>10:43</t>
  </si>
  <si>
    <t>16:18</t>
  </si>
  <si>
    <t>9S65LW</t>
  </si>
  <si>
    <t>11:43</t>
  </si>
  <si>
    <t>17:15</t>
  </si>
  <si>
    <t>9S70LX</t>
  </si>
  <si>
    <t>12:43</t>
  </si>
  <si>
    <t>18:21</t>
  </si>
  <si>
    <t>9S77LX</t>
  </si>
  <si>
    <t>13:43</t>
  </si>
  <si>
    <t>19:23</t>
  </si>
  <si>
    <t>9S80LX</t>
  </si>
  <si>
    <t>14:43</t>
  </si>
  <si>
    <t>20:26</t>
  </si>
  <si>
    <t>9S97LX</t>
  </si>
  <si>
    <t>17:43</t>
  </si>
  <si>
    <t>23:17</t>
  </si>
  <si>
    <t>SO</t>
  </si>
  <si>
    <t>08:47</t>
  </si>
  <si>
    <t>11:00</t>
  </si>
  <si>
    <t>1A27EW</t>
  </si>
  <si>
    <t>10:47</t>
  </si>
  <si>
    <t>12:59</t>
  </si>
  <si>
    <t>1A28EW</t>
  </si>
  <si>
    <t>10:55</t>
  </si>
  <si>
    <t>13:02</t>
  </si>
  <si>
    <t>1A39EW</t>
  </si>
  <si>
    <t>13:15</t>
  </si>
  <si>
    <t>15:24</t>
  </si>
  <si>
    <t>1A47EW</t>
  </si>
  <si>
    <t>14:47</t>
  </si>
  <si>
    <t>16:58</t>
  </si>
  <si>
    <t>1A58EW</t>
  </si>
  <si>
    <t>16:55</t>
  </si>
  <si>
    <t>19:02</t>
  </si>
  <si>
    <t>1A59EW</t>
  </si>
  <si>
    <t>19:21</t>
  </si>
  <si>
    <t>1A72EV</t>
  </si>
  <si>
    <t>07:17</t>
  </si>
  <si>
    <t>09:27</t>
  </si>
  <si>
    <t>05:46</t>
  </si>
  <si>
    <t>07:34</t>
  </si>
  <si>
    <t>1B06ET</t>
  </si>
  <si>
    <t>07:26</t>
  </si>
  <si>
    <t>09:13</t>
  </si>
  <si>
    <t>1B32EW</t>
  </si>
  <si>
    <t>17:56</t>
  </si>
  <si>
    <t>1M07EW</t>
  </si>
  <si>
    <t>06:30</t>
  </si>
  <si>
    <t>11:10</t>
  </si>
  <si>
    <t>1S36LX</t>
  </si>
  <si>
    <t>06:16</t>
  </si>
  <si>
    <t>10:17</t>
  </si>
  <si>
    <t>06:05</t>
  </si>
  <si>
    <t>10:58</t>
  </si>
  <si>
    <t>1S44LX</t>
  </si>
  <si>
    <t>08:16</t>
  </si>
  <si>
    <t>20:00</t>
  </si>
  <si>
    <t>09:24</t>
  </si>
  <si>
    <t>9G37EW</t>
  </si>
  <si>
    <t>18:03</t>
  </si>
  <si>
    <t>9G41EW</t>
  </si>
  <si>
    <t>21:12</t>
  </si>
  <si>
    <t>9G42EW</t>
  </si>
  <si>
    <t>21:36</t>
  </si>
  <si>
    <t>22:37</t>
  </si>
  <si>
    <t>9G47AG</t>
  </si>
  <si>
    <t>06:58</t>
  </si>
  <si>
    <t>Lancaster</t>
  </si>
  <si>
    <t>09:05</t>
  </si>
  <si>
    <t>9J17EA</t>
  </si>
  <si>
    <t>13:54</t>
  </si>
  <si>
    <t>20:56</t>
  </si>
  <si>
    <t>9M52EX</t>
  </si>
  <si>
    <t>08:52</t>
  </si>
  <si>
    <t>14:33</t>
  </si>
  <si>
    <t>9M61AG</t>
  </si>
  <si>
    <t>18:00</t>
  </si>
  <si>
    <t>21:55</t>
  </si>
  <si>
    <t>9M62EX</t>
  </si>
  <si>
    <t>18:52</t>
  </si>
  <si>
    <t>23:00</t>
  </si>
  <si>
    <t>+3</t>
  </si>
  <si>
    <t>9S47LX</t>
  </si>
  <si>
    <t>07:43</t>
  </si>
  <si>
    <t>14:17</t>
  </si>
  <si>
    <t>-5</t>
  </si>
  <si>
    <t>20:25</t>
  </si>
  <si>
    <t>1B37EW</t>
  </si>
  <si>
    <t>SU</t>
  </si>
  <si>
    <t>15:55</t>
  </si>
  <si>
    <t>1B40EW</t>
  </si>
  <si>
    <t>14:50</t>
  </si>
  <si>
    <t>1F15FW</t>
  </si>
  <si>
    <t>13:05</t>
  </si>
  <si>
    <t>15:19</t>
  </si>
  <si>
    <t>1H33FW</t>
  </si>
  <si>
    <t>20:15</t>
  </si>
  <si>
    <t>22:32:30</t>
  </si>
  <si>
    <t>+1.5</t>
  </si>
  <si>
    <t>1S52LW</t>
  </si>
  <si>
    <t>15:04</t>
  </si>
  <si>
    <t>15:28</t>
  </si>
  <si>
    <t>20:02</t>
  </si>
  <si>
    <t>9G04EW</t>
  </si>
  <si>
    <t>09:51</t>
  </si>
  <si>
    <t>12:10</t>
  </si>
  <si>
    <t>9M19ET</t>
  </si>
  <si>
    <t>18:37</t>
  </si>
  <si>
    <t>22:33</t>
  </si>
  <si>
    <t>Reduction</t>
  </si>
  <si>
    <t>NO LONGER APPLIES</t>
  </si>
  <si>
    <t>Reason for Flex</t>
  </si>
  <si>
    <t>No longer flexed</t>
  </si>
  <si>
    <t>TPR</t>
  </si>
  <si>
    <t>Grand Central</t>
  </si>
  <si>
    <t>Serco Caledonian Sleeper</t>
  </si>
  <si>
    <t>Scotrail</t>
  </si>
  <si>
    <t>Reason For Flex</t>
  </si>
  <si>
    <t xml:space="preserve">No Longer Flexed </t>
  </si>
  <si>
    <t xml:space="preserve">ScotRail </t>
  </si>
  <si>
    <t>Serco caledonian Sleeper</t>
  </si>
  <si>
    <t>SX Flexes Totals</t>
  </si>
  <si>
    <t>SO Flexes Totals</t>
  </si>
  <si>
    <t>SU Flexes Totals</t>
  </si>
  <si>
    <t>Total Flexes</t>
  </si>
  <si>
    <t>TOC</t>
  </si>
  <si>
    <t>Rule</t>
  </si>
  <si>
    <t>Location</t>
  </si>
  <si>
    <t>6A53</t>
  </si>
  <si>
    <t>LG</t>
  </si>
  <si>
    <t>Junction margin</t>
  </si>
  <si>
    <t>Comments</t>
  </si>
  <si>
    <t>3 min behind 6A53 on conflicting route</t>
  </si>
  <si>
    <t>Amended 31/01/2020</t>
  </si>
  <si>
    <t>SRT corrected</t>
  </si>
  <si>
    <t>1B82</t>
  </si>
  <si>
    <t>Headway</t>
  </si>
  <si>
    <t>1A85</t>
  </si>
  <si>
    <t>GC</t>
  </si>
  <si>
    <t>AWC</t>
  </si>
  <si>
    <t>Milton Keynes</t>
  </si>
  <si>
    <t>1A85 firm right for Milton Keynes stop</t>
  </si>
  <si>
    <t>1U42</t>
  </si>
  <si>
    <t>1B86</t>
  </si>
  <si>
    <t>Watford Junction</t>
  </si>
  <si>
    <t>1B86 flexed to follow 1U42 WMT</t>
  </si>
  <si>
    <t>1A65</t>
  </si>
  <si>
    <t>Willesden WL Jn</t>
  </si>
  <si>
    <t>1A65 flexed to follow 1B86 (as above)</t>
  </si>
  <si>
    <t>1U42 flexed at Stafford for 1A85 GC</t>
  </si>
  <si>
    <t>Existing non compliance</t>
  </si>
  <si>
    <t>Corrected by Wales &amp; West team</t>
  </si>
  <si>
    <t>REDUCTION</t>
  </si>
  <si>
    <t>Corrected</t>
  </si>
  <si>
    <t>1H13</t>
  </si>
  <si>
    <t>Slade Lane Junction</t>
  </si>
  <si>
    <t>Missing TPR adjustment</t>
  </si>
  <si>
    <t>TPR require 30 second adjustment</t>
  </si>
  <si>
    <t>1M16</t>
  </si>
  <si>
    <t>CS</t>
  </si>
  <si>
    <t>1M16 change to timing load</t>
  </si>
  <si>
    <t>Corrected by Scotland team</t>
  </si>
  <si>
    <t>2B77</t>
  </si>
  <si>
    <t>SR</t>
  </si>
  <si>
    <t>1I28</t>
  </si>
  <si>
    <t>TfW</t>
  </si>
  <si>
    <t>Soho South Junction</t>
  </si>
  <si>
    <t>Motherwell</t>
  </si>
  <si>
    <t>1M16 timing load changes</t>
  </si>
  <si>
    <t>Rugby</t>
  </si>
  <si>
    <t>1Y24</t>
  </si>
  <si>
    <t>Ledburn Junction</t>
  </si>
  <si>
    <t>Correcting current non compliance</t>
  </si>
  <si>
    <t>1U36</t>
  </si>
  <si>
    <t>1F15</t>
  </si>
  <si>
    <t>Junction Margin</t>
  </si>
  <si>
    <t>Amended for platforming</t>
  </si>
  <si>
    <t>2K44</t>
  </si>
  <si>
    <t>Birmingham Int</t>
  </si>
  <si>
    <t>9G37</t>
  </si>
  <si>
    <t>2Y71</t>
  </si>
  <si>
    <t>Birmingham NS</t>
  </si>
  <si>
    <t>Platform reoccupation</t>
  </si>
  <si>
    <t>2H62</t>
  </si>
  <si>
    <t>2H58</t>
  </si>
  <si>
    <t>2H54</t>
  </si>
  <si>
    <t>2G94</t>
  </si>
  <si>
    <t>Stechford</t>
  </si>
  <si>
    <t>Stafford</t>
  </si>
  <si>
    <t>5G41</t>
  </si>
  <si>
    <t>Edinburgh</t>
  </si>
  <si>
    <t>Matched to SX timings</t>
  </si>
  <si>
    <t>1Y07</t>
  </si>
  <si>
    <t>Correcting existing non compliance</t>
  </si>
  <si>
    <t>Scotland Team</t>
  </si>
  <si>
    <t>1Y93</t>
  </si>
  <si>
    <t>Rutherglen East Jn</t>
  </si>
  <si>
    <t>2Y59</t>
  </si>
  <si>
    <t>Proof House Junction</t>
  </si>
  <si>
    <t>As above - DUPLICATE</t>
  </si>
  <si>
    <t>9G11</t>
  </si>
  <si>
    <t>9G17</t>
  </si>
  <si>
    <t>Corrected incorrectly applied engineering allowance</t>
  </si>
  <si>
    <t>2K52</t>
  </si>
  <si>
    <t>2Y63</t>
  </si>
  <si>
    <t>1Y17</t>
  </si>
  <si>
    <t>Correcting existing non compliance with 1Y17 and 4S39. 1Y17 run later</t>
  </si>
  <si>
    <t>2Y67</t>
  </si>
  <si>
    <t>2Y67 correcting existing dwell non compliance</t>
  </si>
  <si>
    <t>1J23</t>
  </si>
  <si>
    <t>Platform re-occupation</t>
  </si>
  <si>
    <t>2Y69</t>
  </si>
  <si>
    <t>New Street platform plan</t>
  </si>
  <si>
    <t>Dwells increased on 2Y69</t>
  </si>
  <si>
    <t>4O17</t>
  </si>
  <si>
    <t>FL-I</t>
  </si>
  <si>
    <t>Coventry</t>
  </si>
  <si>
    <t>1M61</t>
  </si>
  <si>
    <t>XC</t>
  </si>
  <si>
    <t>Junction margin / Headway</t>
  </si>
  <si>
    <t>1G05</t>
  </si>
  <si>
    <t xml:space="preserve">TPR </t>
  </si>
  <si>
    <t>1Y95</t>
  </si>
  <si>
    <t>2Y29</t>
  </si>
  <si>
    <t>2Y61</t>
  </si>
  <si>
    <t>2Y61 correcting existing dwell non compliance</t>
  </si>
  <si>
    <t>Headway / TPR</t>
  </si>
  <si>
    <t>2H78</t>
  </si>
  <si>
    <t>1W26</t>
  </si>
  <si>
    <t>2J84</t>
  </si>
  <si>
    <t>Haymarket</t>
  </si>
  <si>
    <t>2H47</t>
  </si>
  <si>
    <t>2H51</t>
  </si>
  <si>
    <t>2H55</t>
  </si>
  <si>
    <t>2H59</t>
  </si>
  <si>
    <t>2H63</t>
  </si>
  <si>
    <t>2H75</t>
  </si>
  <si>
    <t xml:space="preserve">Headcode </t>
  </si>
  <si>
    <t>AWC Response comments</t>
  </si>
  <si>
    <t>1A85 Firm rights as previously advised</t>
  </si>
  <si>
    <t>2K44 retimed from Birmingham International as previously advised</t>
  </si>
  <si>
    <t>2K52 retimed from Birmingham International as previously advised.</t>
  </si>
  <si>
    <t>1B02ET</t>
  </si>
  <si>
    <t>2K44 retimed from Birmingham International</t>
  </si>
  <si>
    <t>Required to conform with the platform plan at Birmingham New Street. Part D 4.2.2 c</t>
  </si>
  <si>
    <t>2H62 retimed from Birmingham International</t>
  </si>
  <si>
    <t>2H58 retimed from Birmingham International</t>
  </si>
  <si>
    <t>2H54 retimed from Birmingham International</t>
  </si>
  <si>
    <t>2H75 retimed from Birmingham International</t>
  </si>
  <si>
    <t>2H47 retimed from Birmingham International</t>
  </si>
  <si>
    <t>2H51 retimed from Birmingham International</t>
  </si>
  <si>
    <t>2H55 retimed from Birmingham International</t>
  </si>
  <si>
    <t>2H59 retimed from Birmingham International</t>
  </si>
  <si>
    <t>2H63 retimed from Birmingham International</t>
  </si>
  <si>
    <t>2H78 retimed from Birmingham International</t>
  </si>
  <si>
    <t>Dwell times increased on 2Y69 to endure that the service is robust.</t>
  </si>
  <si>
    <t>1I28 had new 30 second TPR missing at Soho South.</t>
  </si>
  <si>
    <t>Non Compliance in Dec 19</t>
  </si>
  <si>
    <t>Correcting existing TPR issue</t>
  </si>
  <si>
    <t>Missing Allowance at Wolverhampton</t>
  </si>
  <si>
    <t>Agreed this is WMT not TPR</t>
  </si>
  <si>
    <t>Retimed to Dec 19 timings</t>
  </si>
  <si>
    <t>Clash with 2B77 existing non compliance headway at Motherwell.</t>
  </si>
  <si>
    <t>Not challenged</t>
  </si>
  <si>
    <t>This was flexed to correct an existing junction non compliance at Ledburn Jn.</t>
  </si>
  <si>
    <t>This service has an existing (Dec 19) TPR headway non compliance at Proof House Jn.</t>
  </si>
  <si>
    <t xml:space="preserve">This service was bid non compliant with the TPR rules with regard to engineering allowance being moved from Proof House to Stechford and used instead of pathing. TPR rules state that the engineering allowance is applied a Proof House Junction with no provision to be moved to another TIPLOC. </t>
  </si>
  <si>
    <t>This service was bid non compliant with the TPR rules with regard to engineering allowance being moved from Proof House to Stechford and used instead of pathing. TPR rules state that the engineering allowance is applied a Proof House Junction with no provision to be moved to another TIPLOC.</t>
  </si>
  <si>
    <t>2Y67 amended to have correct dwell sequence in Coventry Corridor 1/2 min then 1 min. This correction then consequently affected this service.</t>
  </si>
  <si>
    <t>1W22</t>
  </si>
  <si>
    <t>1W22 running later which affects 4O17 running later at Coventry affecting 2Y61 to run later</t>
  </si>
  <si>
    <t>This service has an existing (Dec 19) TPR headway non compliance at Proof house . As 1M61 presents at Grand Junction and Proof House prior to 9G34.</t>
  </si>
  <si>
    <t>2Y00 existing non compliance services at Smethick Galton Bridge. 2Y00 Sandwell and Dudley call removed and placed onto 1G05. This was due to additional 1/2 min adjustment to services calling at Smethick and corrects existing headway none compliances</t>
  </si>
  <si>
    <t>Correcting existing Dec 19 non-compliances at Smethick Galton Bridge.</t>
  </si>
  <si>
    <t>2Y61 amended to conform with TPR dwells in Coventry Corridor with in turn affected this service.</t>
  </si>
  <si>
    <t>This is an existing (Dec 19) non compliance at Stechford Headway with 2Y67.</t>
  </si>
  <si>
    <t>Revised WMT service pattern</t>
  </si>
  <si>
    <t>Orginal</t>
  </si>
  <si>
    <t>Revised</t>
  </si>
  <si>
    <t>Original</t>
  </si>
  <si>
    <t>1A85 Firm rights as previously advised.</t>
  </si>
  <si>
    <t>Corrected after freight train changes</t>
  </si>
  <si>
    <t>Timing load changed. If we offered 1R04 in December 2019 path we would need to flex 5 or 6 other paths approaching Euston SX which was unacceptable..The SRTs associated with timing load changes would have been agreed prior to PDNS through SRT changes consultation.</t>
  </si>
  <si>
    <t>1S72 has to arrive GLC Platform 2 at 19:16 to  comply with a 2 min headway of 1D55LE arriving 19:14, not because of headway with 1Y93. Retiming this 1D55 to arrive 19:13 would cause a conflict with 1L63LG as 1L63 is a DMU it can not travel over points 314b/a from platform 8 meaning 1L63 would delay 2I15LC on line C as 2I15 would be waiting a clear signal as 1L63 would be using the line in front and 1L63 would risk a late departure to 2I15.</t>
  </si>
  <si>
    <t>This service has an existing (Dec 19) TPR headway non compliance at Stechford .</t>
  </si>
  <si>
    <t>Hillmorton Junction</t>
  </si>
  <si>
    <t xml:space="preserve">Existing headway (Dec 19) non compliance with 4S39 in from of 1Y17 at Hillmorton Junction, . This makes 1Y17 slightly later and in consequence affects this service. </t>
  </si>
  <si>
    <t xml:space="preserve">This service affected by flex's to 2 others. </t>
  </si>
  <si>
    <t>Correcting existing Dec 19 non-compliance approaching Birmingham New Street with 2Y29</t>
  </si>
  <si>
    <t>Correcting existing non compliance with 1W26 behind 1A62</t>
  </si>
  <si>
    <t>This is an existing (Dec 19) non compliance this service is affected by the fix early in flight of services.</t>
  </si>
  <si>
    <t>Flexed to fix non compliance with 2J84 at Haymarket</t>
  </si>
  <si>
    <t>Missing engineering allowance</t>
  </si>
  <si>
    <t>Was flexed for 2Y71 but changed - still requires timing for platforms</t>
  </si>
  <si>
    <t>5G41 now platform 4 and clashes with 2W62 which required flexing</t>
  </si>
  <si>
    <t xml:space="preserve"> Moved from Plt 1 as per note in TPR's into Plt 4. Plt 1 </t>
  </si>
  <si>
    <t>Timing load changed. If we offered 1B02 in December 2019 path we would need to flex 5 or 6 other paths approaching Euston SX which was unacceptable and makes best use of capacity as per part D 4.6.2 (a, c , d, e and  j).The SRTs associated with timing load changes would have been agreed prior to PDNS through SRT changes consultation.</t>
  </si>
  <si>
    <t>Bletchley</t>
  </si>
  <si>
    <t>1F15 1107 departs from platform 3 and 1M07 arrives platform 4 which is a conflicting movement. Due to volume of trains using the station it was not possible to use another platform for this service. Part D 4.2.2 (a and c)</t>
  </si>
  <si>
    <t>AWC already agree that 1B86 flexed for 1U42 and 1A65 and 1A66 follow on headway. This stems from 1U42 flexed for following 1A85 GC at Stafford. We had originally flexed for MBR but the timing change to 1U42 took precedence.</t>
  </si>
  <si>
    <t xml:space="preserve">See 1A64 above.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</si>
</sst>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name val="Calibri"/>
      <family val="2"/>
      <scheme val="minor"/>
    </font>
    <font>
      <sz val="11"/>
      <name val="Calibri"/>
      <family val="2"/>
      <scheme val="minor"/>
    </font>
    <font>
      <b/>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indexed="64"/>
      </left>
      <right/>
      <top style="thin">
        <color indexed="64"/>
      </top>
      <bottom style="thin">
        <color indexed="64"/>
      </bottom>
      <diagonal/>
    </border>
    <border>
      <left style="thin">
        <color theme="1"/>
      </left>
      <right/>
      <top style="thin">
        <color theme="1"/>
      </top>
      <bottom style="thin">
        <color theme="1"/>
      </bottom>
      <diagonal/>
    </border>
    <border>
      <left style="thin">
        <color theme="1"/>
      </left>
      <right/>
      <top/>
      <bottom/>
      <diagonal/>
    </border>
    <border>
      <left style="thin">
        <color theme="1"/>
      </left>
      <right/>
      <top style="thin">
        <color theme="1"/>
      </top>
      <bottom/>
      <diagonal/>
    </border>
    <border>
      <left/>
      <right style="thin">
        <color indexed="64"/>
      </right>
      <top style="thin">
        <color indexed="64"/>
      </top>
      <bottom/>
      <diagonal/>
    </border>
  </borders>
  <cellStyleXfs count="1">
    <xf numFmtId="0" fontId="0" fillId="0" borderId="0"/>
  </cellStyleXfs>
  <cellXfs count="49">
    <xf numFmtId="0" fontId="0" fillId="0" borderId="0" xfId="0"/>
    <xf numFmtId="0" fontId="0" fillId="2" borderId="0" xfId="0" applyFill="1"/>
    <xf numFmtId="0" fontId="1" fillId="0" borderId="3" xfId="0" applyFont="1" applyBorder="1"/>
    <xf numFmtId="0" fontId="1" fillId="0" borderId="3" xfId="0" applyFont="1" applyBorder="1" applyAlignment="1">
      <alignment wrapText="1"/>
    </xf>
    <xf numFmtId="0" fontId="0" fillId="0" borderId="3" xfId="0" applyBorder="1"/>
    <xf numFmtId="0" fontId="0" fillId="2" borderId="3" xfId="0" applyFill="1" applyBorder="1"/>
    <xf numFmtId="49" fontId="1" fillId="0" borderId="3" xfId="0" applyNumberFormat="1" applyFont="1" applyBorder="1"/>
    <xf numFmtId="49" fontId="1" fillId="0" borderId="3" xfId="0" applyNumberFormat="1" applyFont="1" applyBorder="1" applyAlignment="1">
      <alignment wrapText="1"/>
    </xf>
    <xf numFmtId="49" fontId="1" fillId="2" borderId="3" xfId="0" applyNumberFormat="1" applyFont="1" applyFill="1" applyBorder="1" applyAlignment="1">
      <alignment wrapText="1"/>
    </xf>
    <xf numFmtId="49" fontId="2" fillId="0" borderId="3" xfId="0" applyNumberFormat="1" applyFont="1" applyBorder="1"/>
    <xf numFmtId="49" fontId="2" fillId="2" borderId="3" xfId="0" applyNumberFormat="1" applyFont="1" applyFill="1" applyBorder="1"/>
    <xf numFmtId="49" fontId="2" fillId="2" borderId="3" xfId="0" applyNumberFormat="1" applyFont="1" applyFill="1" applyBorder="1" applyAlignment="1">
      <alignment wrapText="1"/>
    </xf>
    <xf numFmtId="2" fontId="1" fillId="0" borderId="3" xfId="0" applyNumberFormat="1" applyFont="1" applyBorder="1" applyAlignment="1">
      <alignment wrapText="1"/>
    </xf>
    <xf numFmtId="0" fontId="1" fillId="2" borderId="3" xfId="0" applyFont="1" applyFill="1" applyBorder="1"/>
    <xf numFmtId="2" fontId="2" fillId="0" borderId="3" xfId="0" applyNumberFormat="1" applyFont="1" applyBorder="1"/>
    <xf numFmtId="0" fontId="0" fillId="2" borderId="3" xfId="0" applyFont="1" applyFill="1" applyBorder="1"/>
    <xf numFmtId="2" fontId="2" fillId="0" borderId="3" xfId="0" applyNumberFormat="1" applyFont="1" applyBorder="1" applyAlignment="1">
      <alignment wrapText="1"/>
    </xf>
    <xf numFmtId="0" fontId="0" fillId="0" borderId="1" xfId="0" applyBorder="1"/>
    <xf numFmtId="0" fontId="0" fillId="0" borderId="5" xfId="0" applyBorder="1"/>
    <xf numFmtId="0" fontId="0" fillId="0" borderId="0" xfId="0" applyAlignment="1">
      <alignment wrapText="1"/>
    </xf>
    <xf numFmtId="0" fontId="3" fillId="0" borderId="3" xfId="0" applyFont="1" applyBorder="1"/>
    <xf numFmtId="0" fontId="0" fillId="0" borderId="3" xfId="0" applyFill="1" applyBorder="1"/>
    <xf numFmtId="49" fontId="2" fillId="0" borderId="3" xfId="0" applyNumberFormat="1" applyFont="1" applyFill="1" applyBorder="1"/>
    <xf numFmtId="0" fontId="1" fillId="2" borderId="5" xfId="0" applyFont="1" applyFill="1" applyBorder="1" applyAlignment="1">
      <alignment wrapText="1"/>
    </xf>
    <xf numFmtId="0" fontId="0" fillId="2" borderId="5" xfId="0" applyFill="1" applyBorder="1"/>
    <xf numFmtId="0" fontId="0" fillId="2" borderId="7" xfId="0" applyFill="1" applyBorder="1"/>
    <xf numFmtId="0" fontId="0" fillId="2" borderId="4" xfId="0" applyFill="1" applyBorder="1"/>
    <xf numFmtId="0" fontId="0" fillId="2" borderId="6" xfId="0" applyFill="1" applyBorder="1"/>
    <xf numFmtId="0" fontId="0" fillId="0" borderId="1" xfId="0" applyFill="1" applyBorder="1"/>
    <xf numFmtId="0" fontId="3" fillId="0" borderId="5" xfId="0" applyFont="1" applyBorder="1" applyAlignment="1">
      <alignment wrapText="1"/>
    </xf>
    <xf numFmtId="0" fontId="0" fillId="0" borderId="5" xfId="0" applyBorder="1" applyAlignment="1">
      <alignment wrapText="1"/>
    </xf>
    <xf numFmtId="49" fontId="2" fillId="0" borderId="5" xfId="0" applyNumberFormat="1" applyFont="1" applyFill="1" applyBorder="1" applyAlignment="1">
      <alignment wrapText="1"/>
    </xf>
    <xf numFmtId="0" fontId="3" fillId="0" borderId="1" xfId="0" applyFont="1" applyFill="1" applyBorder="1" applyAlignment="1">
      <alignment wrapText="1"/>
    </xf>
    <xf numFmtId="0" fontId="0" fillId="0" borderId="1" xfId="0" applyBorder="1" applyAlignment="1">
      <alignment wrapText="1"/>
    </xf>
    <xf numFmtId="0" fontId="3" fillId="0" borderId="5" xfId="0" applyFont="1" applyBorder="1"/>
    <xf numFmtId="49" fontId="2" fillId="0" borderId="5" xfId="0" applyNumberFormat="1" applyFont="1" applyFill="1" applyBorder="1"/>
    <xf numFmtId="49" fontId="2" fillId="0" borderId="1" xfId="0" applyNumberFormat="1" applyFont="1" applyBorder="1" applyAlignment="1">
      <alignment wrapText="1"/>
    </xf>
    <xf numFmtId="0" fontId="0" fillId="0" borderId="1" xfId="0" applyBorder="1" applyAlignment="1">
      <alignment horizontal="center"/>
    </xf>
    <xf numFmtId="0" fontId="0" fillId="0" borderId="1" xfId="0" applyFill="1" applyBorder="1" applyAlignment="1">
      <alignment wrapText="1"/>
    </xf>
    <xf numFmtId="0" fontId="0" fillId="3" borderId="1" xfId="0" applyFill="1" applyBorder="1" applyAlignment="1">
      <alignment wrapText="1"/>
    </xf>
    <xf numFmtId="49" fontId="2" fillId="3" borderId="3" xfId="0" applyNumberFormat="1" applyFont="1" applyFill="1" applyBorder="1"/>
    <xf numFmtId="49" fontId="2" fillId="3" borderId="3" xfId="0" applyNumberFormat="1" applyFont="1" applyFill="1" applyBorder="1" applyAlignment="1">
      <alignment wrapText="1"/>
    </xf>
    <xf numFmtId="0" fontId="0" fillId="3" borderId="4" xfId="0" applyFill="1" applyBorder="1"/>
    <xf numFmtId="0" fontId="0" fillId="3" borderId="3" xfId="0" applyFill="1" applyBorder="1"/>
    <xf numFmtId="0" fontId="0" fillId="0" borderId="1" xfId="0" applyBorder="1" applyAlignment="1"/>
    <xf numFmtId="0" fontId="0" fillId="0" borderId="4" xfId="0" applyBorder="1" applyAlignment="1"/>
    <xf numFmtId="0" fontId="0" fillId="0" borderId="2" xfId="0" applyBorder="1" applyAlignment="1"/>
    <xf numFmtId="0" fontId="0" fillId="0" borderId="1" xfId="0" applyFill="1" applyBorder="1" applyAlignment="1"/>
    <xf numFmtId="0" fontId="0" fillId="0" borderId="8"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9AB66-39B8-49F8-9430-43514A9BE43F}">
  <dimension ref="A1:G21"/>
  <sheetViews>
    <sheetView workbookViewId="0">
      <selection activeCell="E12" sqref="E12:G21"/>
    </sheetView>
  </sheetViews>
  <sheetFormatPr defaultRowHeight="15" x14ac:dyDescent="0.25"/>
  <cols>
    <col min="1" max="1" width="23.7109375" bestFit="1" customWidth="1"/>
    <col min="5" max="5" width="23.7109375" bestFit="1" customWidth="1"/>
    <col min="8" max="8" width="23.7109375" bestFit="1" customWidth="1"/>
  </cols>
  <sheetData>
    <row r="1" spans="1:7" x14ac:dyDescent="0.25">
      <c r="A1" s="44" t="s">
        <v>316</v>
      </c>
      <c r="B1" s="44" t="s">
        <v>472</v>
      </c>
      <c r="C1" s="37" t="s">
        <v>473</v>
      </c>
      <c r="E1" s="44" t="s">
        <v>317</v>
      </c>
      <c r="F1" s="44" t="s">
        <v>474</v>
      </c>
      <c r="G1" s="47" t="s">
        <v>473</v>
      </c>
    </row>
    <row r="2" spans="1:7" x14ac:dyDescent="0.25">
      <c r="A2" s="17" t="s">
        <v>14</v>
      </c>
      <c r="B2" s="17">
        <v>1</v>
      </c>
      <c r="C2" s="17">
        <v>1</v>
      </c>
      <c r="E2" s="17" t="s">
        <v>14</v>
      </c>
      <c r="F2" s="17">
        <v>0</v>
      </c>
      <c r="G2" s="17">
        <v>0</v>
      </c>
    </row>
    <row r="3" spans="1:7" x14ac:dyDescent="0.25">
      <c r="A3" s="17" t="s">
        <v>309</v>
      </c>
      <c r="B3" s="17">
        <v>4</v>
      </c>
      <c r="C3" s="17">
        <v>4</v>
      </c>
      <c r="E3" s="17" t="s">
        <v>309</v>
      </c>
      <c r="F3" s="17">
        <v>0</v>
      </c>
      <c r="G3" s="17">
        <v>0</v>
      </c>
    </row>
    <row r="4" spans="1:7" x14ac:dyDescent="0.25">
      <c r="A4" s="17" t="s">
        <v>313</v>
      </c>
      <c r="B4" s="17">
        <v>11</v>
      </c>
      <c r="C4" s="17">
        <v>14</v>
      </c>
      <c r="E4" s="17" t="s">
        <v>313</v>
      </c>
      <c r="F4" s="17">
        <v>6</v>
      </c>
      <c r="G4" s="17">
        <v>7</v>
      </c>
    </row>
    <row r="5" spans="1:7" x14ac:dyDescent="0.25">
      <c r="A5" s="17" t="s">
        <v>304</v>
      </c>
      <c r="B5" s="17">
        <v>10</v>
      </c>
      <c r="C5" s="17">
        <v>10</v>
      </c>
      <c r="E5" s="17" t="s">
        <v>304</v>
      </c>
      <c r="F5" s="17">
        <v>14</v>
      </c>
      <c r="G5" s="17">
        <v>14</v>
      </c>
    </row>
    <row r="6" spans="1:7" x14ac:dyDescent="0.25">
      <c r="A6" s="17" t="s">
        <v>314</v>
      </c>
      <c r="B6" s="17">
        <v>3</v>
      </c>
      <c r="C6" s="17">
        <v>1</v>
      </c>
      <c r="E6" s="17" t="s">
        <v>314</v>
      </c>
      <c r="F6" s="17">
        <v>0</v>
      </c>
      <c r="G6" s="17">
        <v>0</v>
      </c>
    </row>
    <row r="7" spans="1:7" x14ac:dyDescent="0.25">
      <c r="A7" s="17" t="s">
        <v>315</v>
      </c>
      <c r="B7" s="17">
        <v>1</v>
      </c>
      <c r="C7" s="17">
        <v>1</v>
      </c>
      <c r="E7" s="17" t="s">
        <v>315</v>
      </c>
      <c r="F7" s="17">
        <v>1</v>
      </c>
      <c r="G7" s="17">
        <v>1</v>
      </c>
    </row>
    <row r="8" spans="1:7" x14ac:dyDescent="0.25">
      <c r="A8" s="17" t="s">
        <v>308</v>
      </c>
      <c r="B8" s="17">
        <v>19</v>
      </c>
      <c r="C8" s="17">
        <v>18</v>
      </c>
      <c r="E8" s="17" t="s">
        <v>308</v>
      </c>
      <c r="F8" s="17">
        <v>6</v>
      </c>
      <c r="G8" s="17">
        <v>5</v>
      </c>
    </row>
    <row r="9" spans="1:7" x14ac:dyDescent="0.25">
      <c r="A9" s="17" t="s">
        <v>22</v>
      </c>
      <c r="B9" s="17">
        <v>17</v>
      </c>
      <c r="C9" s="17">
        <v>17</v>
      </c>
      <c r="E9" s="17" t="s">
        <v>22</v>
      </c>
      <c r="F9" s="17">
        <v>6</v>
      </c>
      <c r="G9" s="17">
        <v>6</v>
      </c>
    </row>
    <row r="10" spans="1:7" x14ac:dyDescent="0.25">
      <c r="B10" s="17">
        <f>SUM(B2:B9)</f>
        <v>66</v>
      </c>
      <c r="C10" s="17">
        <f>SUM(C2:C9)</f>
        <v>66</v>
      </c>
      <c r="F10" s="17">
        <f>SUM(F2:F9)</f>
        <v>33</v>
      </c>
      <c r="G10" s="17">
        <f>SUM(G2:G9)</f>
        <v>33</v>
      </c>
    </row>
    <row r="12" spans="1:7" x14ac:dyDescent="0.25">
      <c r="A12" s="44" t="s">
        <v>318</v>
      </c>
      <c r="B12" s="44" t="s">
        <v>472</v>
      </c>
      <c r="C12" s="37" t="s">
        <v>473</v>
      </c>
      <c r="E12" s="45" t="s">
        <v>319</v>
      </c>
      <c r="F12" s="46" t="s">
        <v>474</v>
      </c>
      <c r="G12" s="17" t="s">
        <v>473</v>
      </c>
    </row>
    <row r="13" spans="1:7" x14ac:dyDescent="0.25">
      <c r="A13" s="17" t="s">
        <v>14</v>
      </c>
      <c r="B13" s="17">
        <v>0</v>
      </c>
      <c r="C13" s="17">
        <v>0</v>
      </c>
      <c r="E13" s="17" t="s">
        <v>14</v>
      </c>
      <c r="F13" s="17">
        <f>B2+F2+B13</f>
        <v>1</v>
      </c>
      <c r="G13" s="17">
        <f>C2+G2+C13</f>
        <v>1</v>
      </c>
    </row>
    <row r="14" spans="1:7" x14ac:dyDescent="0.25">
      <c r="A14" s="17" t="s">
        <v>309</v>
      </c>
      <c r="B14" s="17">
        <v>0</v>
      </c>
      <c r="C14" s="17">
        <v>0</v>
      </c>
      <c r="E14" s="17" t="s">
        <v>309</v>
      </c>
      <c r="F14" s="17">
        <f>B3+F3+B14</f>
        <v>4</v>
      </c>
      <c r="G14" s="17">
        <f t="shared" ref="G14:G20" si="0">C3+G3+C14</f>
        <v>4</v>
      </c>
    </row>
    <row r="15" spans="1:7" x14ac:dyDescent="0.25">
      <c r="A15" s="17" t="s">
        <v>313</v>
      </c>
      <c r="B15" s="17">
        <v>2</v>
      </c>
      <c r="C15" s="17">
        <v>2</v>
      </c>
      <c r="E15" s="17" t="s">
        <v>313</v>
      </c>
      <c r="F15" s="17">
        <f>B4+F4+B15</f>
        <v>19</v>
      </c>
      <c r="G15" s="17">
        <f t="shared" si="0"/>
        <v>23</v>
      </c>
    </row>
    <row r="16" spans="1:7" x14ac:dyDescent="0.25">
      <c r="A16" s="17" t="s">
        <v>304</v>
      </c>
      <c r="B16" s="17">
        <v>4</v>
      </c>
      <c r="C16" s="17">
        <v>4</v>
      </c>
      <c r="E16" s="17" t="s">
        <v>304</v>
      </c>
      <c r="F16" s="17">
        <f>B5+F5+B16</f>
        <v>28</v>
      </c>
      <c r="G16" s="17">
        <f t="shared" si="0"/>
        <v>28</v>
      </c>
    </row>
    <row r="17" spans="1:7" x14ac:dyDescent="0.25">
      <c r="A17" s="17" t="s">
        <v>314</v>
      </c>
      <c r="B17" s="17">
        <v>1</v>
      </c>
      <c r="C17" s="17">
        <v>0</v>
      </c>
      <c r="E17" s="17" t="s">
        <v>314</v>
      </c>
      <c r="F17" s="17">
        <f>B6+F6+B17</f>
        <v>4</v>
      </c>
      <c r="G17" s="17">
        <f t="shared" si="0"/>
        <v>1</v>
      </c>
    </row>
    <row r="18" spans="1:7" x14ac:dyDescent="0.25">
      <c r="A18" s="17" t="s">
        <v>315</v>
      </c>
      <c r="B18" s="17">
        <v>0</v>
      </c>
      <c r="C18" s="17">
        <v>0</v>
      </c>
      <c r="E18" s="17" t="s">
        <v>315</v>
      </c>
      <c r="F18" s="17">
        <f>B7+F7+B18</f>
        <v>2</v>
      </c>
      <c r="G18" s="17">
        <f t="shared" si="0"/>
        <v>2</v>
      </c>
    </row>
    <row r="19" spans="1:7" x14ac:dyDescent="0.25">
      <c r="A19" s="17" t="s">
        <v>308</v>
      </c>
      <c r="B19" s="17">
        <v>1</v>
      </c>
      <c r="C19" s="17">
        <v>2</v>
      </c>
      <c r="E19" s="17" t="s">
        <v>308</v>
      </c>
      <c r="F19" s="17">
        <f>B8+F8+B19</f>
        <v>26</v>
      </c>
      <c r="G19" s="17">
        <f t="shared" si="0"/>
        <v>25</v>
      </c>
    </row>
    <row r="20" spans="1:7" x14ac:dyDescent="0.25">
      <c r="A20" s="17" t="s">
        <v>22</v>
      </c>
      <c r="B20" s="17">
        <v>0</v>
      </c>
      <c r="C20" s="17">
        <v>0</v>
      </c>
      <c r="E20" s="17" t="s">
        <v>22</v>
      </c>
      <c r="F20" s="17">
        <f>B9+F9+B20</f>
        <v>23</v>
      </c>
      <c r="G20" s="17">
        <f t="shared" si="0"/>
        <v>23</v>
      </c>
    </row>
    <row r="21" spans="1:7" x14ac:dyDescent="0.25">
      <c r="B21" s="17">
        <f>SUM(B13:B20)</f>
        <v>8</v>
      </c>
      <c r="C21" s="17">
        <f>SUM(C13:C20)</f>
        <v>8</v>
      </c>
      <c r="E21" s="48"/>
      <c r="F21" s="17">
        <f>SUM(F13:F20)</f>
        <v>107</v>
      </c>
      <c r="G21" s="17">
        <f>SUM(G13:G20)</f>
        <v>107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ABF03-35EB-4116-B60F-B45F0259379C}">
  <dimension ref="A1:N67"/>
  <sheetViews>
    <sheetView topLeftCell="F56" workbookViewId="0">
      <selection activeCell="L67" sqref="L67"/>
    </sheetView>
  </sheetViews>
  <sheetFormatPr defaultRowHeight="15" x14ac:dyDescent="0.25"/>
  <cols>
    <col min="1" max="1" width="8.140625" bestFit="1" customWidth="1"/>
    <col min="2" max="2" width="5.140625" bestFit="1" customWidth="1"/>
    <col min="4" max="5" width="22.5703125" bestFit="1" customWidth="1"/>
    <col min="6" max="6" width="8.140625" bestFit="1" customWidth="1"/>
    <col min="8" max="8" width="17.85546875" style="1" customWidth="1"/>
    <col min="9" max="9" width="9.140625" customWidth="1"/>
    <col min="11" max="11" width="19.7109375" customWidth="1"/>
    <col min="12" max="12" width="29" customWidth="1"/>
    <col min="13" max="13" width="36.140625" style="19" customWidth="1"/>
    <col min="14" max="14" width="24.85546875" style="19" customWidth="1"/>
  </cols>
  <sheetData>
    <row r="1" spans="1:14" ht="57.75" customHeight="1" x14ac:dyDescent="0.25">
      <c r="A1" s="6" t="s">
        <v>0</v>
      </c>
      <c r="B1" s="6" t="s">
        <v>1</v>
      </c>
      <c r="C1" s="6" t="s">
        <v>2</v>
      </c>
      <c r="D1" s="6" t="s">
        <v>3</v>
      </c>
      <c r="E1" s="6" t="s">
        <v>4</v>
      </c>
      <c r="F1" s="6" t="s">
        <v>5</v>
      </c>
      <c r="G1" s="12" t="s">
        <v>6</v>
      </c>
      <c r="H1" s="13" t="s">
        <v>306</v>
      </c>
      <c r="I1" s="20" t="s">
        <v>432</v>
      </c>
      <c r="J1" s="20" t="s">
        <v>320</v>
      </c>
      <c r="K1" s="20" t="s">
        <v>322</v>
      </c>
      <c r="L1" s="20" t="s">
        <v>321</v>
      </c>
      <c r="M1" s="29" t="s">
        <v>326</v>
      </c>
      <c r="N1" s="32" t="s">
        <v>433</v>
      </c>
    </row>
    <row r="2" spans="1:14" x14ac:dyDescent="0.25">
      <c r="A2" s="9" t="s">
        <v>7</v>
      </c>
      <c r="B2" s="9" t="s">
        <v>8</v>
      </c>
      <c r="C2" s="9" t="s">
        <v>9</v>
      </c>
      <c r="D2" s="9" t="s">
        <v>10</v>
      </c>
      <c r="E2" s="9" t="s">
        <v>11</v>
      </c>
      <c r="F2" s="9" t="s">
        <v>12</v>
      </c>
      <c r="G2" s="14" t="s">
        <v>13</v>
      </c>
      <c r="H2" s="5" t="s">
        <v>14</v>
      </c>
      <c r="I2" s="4" t="s">
        <v>323</v>
      </c>
      <c r="J2" s="4" t="s">
        <v>324</v>
      </c>
      <c r="K2" s="4" t="s">
        <v>11</v>
      </c>
      <c r="L2" s="4" t="s">
        <v>325</v>
      </c>
      <c r="M2" s="30" t="s">
        <v>327</v>
      </c>
      <c r="N2" s="33"/>
    </row>
    <row r="3" spans="1:14" x14ac:dyDescent="0.25">
      <c r="A3" s="9" t="s">
        <v>15</v>
      </c>
      <c r="B3" s="9" t="s">
        <v>8</v>
      </c>
      <c r="C3" s="9" t="s">
        <v>16</v>
      </c>
      <c r="D3" s="9" t="s">
        <v>10</v>
      </c>
      <c r="E3" s="9" t="s">
        <v>11</v>
      </c>
      <c r="F3" s="9" t="s">
        <v>17</v>
      </c>
      <c r="G3" s="14" t="s">
        <v>13</v>
      </c>
      <c r="H3" s="5" t="s">
        <v>307</v>
      </c>
      <c r="I3" s="21"/>
      <c r="J3" s="21"/>
      <c r="K3" s="21"/>
      <c r="L3" s="21"/>
      <c r="M3" s="30" t="s">
        <v>328</v>
      </c>
      <c r="N3" s="33"/>
    </row>
    <row r="4" spans="1:14" x14ac:dyDescent="0.25">
      <c r="A4" s="9" t="s">
        <v>18</v>
      </c>
      <c r="B4" s="9" t="s">
        <v>8</v>
      </c>
      <c r="C4" s="9" t="s">
        <v>19</v>
      </c>
      <c r="D4" s="9" t="s">
        <v>10</v>
      </c>
      <c r="E4" s="9" t="s">
        <v>11</v>
      </c>
      <c r="F4" s="9" t="s">
        <v>20</v>
      </c>
      <c r="G4" s="14" t="s">
        <v>21</v>
      </c>
      <c r="H4" s="5" t="s">
        <v>307</v>
      </c>
      <c r="I4" s="4"/>
      <c r="J4" s="4"/>
      <c r="K4" s="4"/>
      <c r="L4" s="4"/>
      <c r="M4" s="30" t="s">
        <v>329</v>
      </c>
      <c r="N4" s="33"/>
    </row>
    <row r="5" spans="1:14" x14ac:dyDescent="0.25">
      <c r="A5" s="9" t="s">
        <v>23</v>
      </c>
      <c r="B5" s="9" t="s">
        <v>8</v>
      </c>
      <c r="C5" s="9" t="s">
        <v>24</v>
      </c>
      <c r="D5" s="9" t="s">
        <v>10</v>
      </c>
      <c r="E5" s="9" t="s">
        <v>11</v>
      </c>
      <c r="F5" s="9" t="s">
        <v>25</v>
      </c>
      <c r="G5" s="14" t="s">
        <v>13</v>
      </c>
      <c r="H5" s="15" t="s">
        <v>308</v>
      </c>
      <c r="I5" s="4" t="s">
        <v>330</v>
      </c>
      <c r="J5" s="4" t="s">
        <v>334</v>
      </c>
      <c r="K5" s="4" t="s">
        <v>480</v>
      </c>
      <c r="L5" s="4" t="s">
        <v>331</v>
      </c>
      <c r="M5" s="30" t="s">
        <v>345</v>
      </c>
      <c r="N5" s="33" t="s">
        <v>458</v>
      </c>
    </row>
    <row r="6" spans="1:14" ht="30" x14ac:dyDescent="0.25">
      <c r="A6" s="9" t="s">
        <v>26</v>
      </c>
      <c r="B6" s="9" t="s">
        <v>8</v>
      </c>
      <c r="C6" s="9" t="s">
        <v>27</v>
      </c>
      <c r="D6" s="9" t="s">
        <v>10</v>
      </c>
      <c r="E6" s="9" t="s">
        <v>11</v>
      </c>
      <c r="F6" s="9" t="s">
        <v>28</v>
      </c>
      <c r="G6" s="14" t="s">
        <v>29</v>
      </c>
      <c r="H6" s="5" t="s">
        <v>309</v>
      </c>
      <c r="I6" s="4" t="s">
        <v>332</v>
      </c>
      <c r="J6" s="4" t="s">
        <v>333</v>
      </c>
      <c r="K6" s="4" t="s">
        <v>335</v>
      </c>
      <c r="L6" s="4" t="s">
        <v>331</v>
      </c>
      <c r="M6" s="30" t="s">
        <v>336</v>
      </c>
      <c r="N6" s="33" t="s">
        <v>475</v>
      </c>
    </row>
    <row r="7" spans="1:14" ht="150" x14ac:dyDescent="0.25">
      <c r="A7" s="9" t="s">
        <v>30</v>
      </c>
      <c r="B7" s="9" t="s">
        <v>8</v>
      </c>
      <c r="C7" s="9" t="s">
        <v>31</v>
      </c>
      <c r="D7" s="9" t="s">
        <v>32</v>
      </c>
      <c r="E7" s="9" t="s">
        <v>11</v>
      </c>
      <c r="F7" s="9" t="s">
        <v>33</v>
      </c>
      <c r="G7" s="14" t="s">
        <v>13</v>
      </c>
      <c r="H7" s="5" t="s">
        <v>309</v>
      </c>
      <c r="I7" s="4" t="s">
        <v>338</v>
      </c>
      <c r="J7" s="4" t="s">
        <v>334</v>
      </c>
      <c r="K7" s="4" t="s">
        <v>339</v>
      </c>
      <c r="L7" s="4" t="s">
        <v>331</v>
      </c>
      <c r="M7" s="30" t="s">
        <v>340</v>
      </c>
      <c r="N7" s="33" t="s">
        <v>494</v>
      </c>
    </row>
    <row r="8" spans="1:14" x14ac:dyDescent="0.25">
      <c r="A8" s="9" t="s">
        <v>34</v>
      </c>
      <c r="B8" s="9" t="s">
        <v>8</v>
      </c>
      <c r="C8" s="9" t="s">
        <v>35</v>
      </c>
      <c r="D8" s="9" t="s">
        <v>10</v>
      </c>
      <c r="E8" s="9" t="s">
        <v>11</v>
      </c>
      <c r="F8" s="9" t="s">
        <v>36</v>
      </c>
      <c r="G8" s="14" t="s">
        <v>13</v>
      </c>
      <c r="H8" s="5" t="s">
        <v>309</v>
      </c>
      <c r="I8" s="4" t="s">
        <v>341</v>
      </c>
      <c r="J8" s="4" t="s">
        <v>334</v>
      </c>
      <c r="K8" s="4" t="s">
        <v>342</v>
      </c>
      <c r="L8" s="4" t="s">
        <v>331</v>
      </c>
      <c r="M8" s="30" t="s">
        <v>343</v>
      </c>
      <c r="N8" s="33" t="s">
        <v>495</v>
      </c>
    </row>
    <row r="9" spans="1:14" ht="30" x14ac:dyDescent="0.25">
      <c r="A9" s="9" t="s">
        <v>37</v>
      </c>
      <c r="B9" s="9" t="s">
        <v>8</v>
      </c>
      <c r="C9" s="9" t="s">
        <v>38</v>
      </c>
      <c r="D9" s="9" t="s">
        <v>39</v>
      </c>
      <c r="E9" s="9" t="s">
        <v>11</v>
      </c>
      <c r="F9" s="9" t="s">
        <v>40</v>
      </c>
      <c r="G9" s="14" t="s">
        <v>13</v>
      </c>
      <c r="H9" s="5" t="s">
        <v>309</v>
      </c>
      <c r="I9" s="4" t="s">
        <v>337</v>
      </c>
      <c r="J9" s="4" t="s">
        <v>22</v>
      </c>
      <c r="K9" s="4" t="s">
        <v>339</v>
      </c>
      <c r="L9" s="4" t="s">
        <v>331</v>
      </c>
      <c r="M9" s="30" t="s">
        <v>344</v>
      </c>
      <c r="N9" s="33" t="s">
        <v>434</v>
      </c>
    </row>
    <row r="10" spans="1:14" x14ac:dyDescent="0.25">
      <c r="A10" s="9" t="s">
        <v>43</v>
      </c>
      <c r="B10" s="9" t="s">
        <v>8</v>
      </c>
      <c r="C10" s="9" t="s">
        <v>44</v>
      </c>
      <c r="D10" s="9" t="s">
        <v>11</v>
      </c>
      <c r="E10" s="9" t="s">
        <v>45</v>
      </c>
      <c r="F10" s="9" t="s">
        <v>46</v>
      </c>
      <c r="G10" s="14" t="s">
        <v>47</v>
      </c>
      <c r="H10" s="5" t="s">
        <v>307</v>
      </c>
      <c r="I10" s="4"/>
      <c r="J10" s="4"/>
      <c r="K10" s="4"/>
      <c r="L10" s="4"/>
      <c r="M10" s="30" t="s">
        <v>346</v>
      </c>
      <c r="N10" s="33"/>
    </row>
    <row r="11" spans="1:14" x14ac:dyDescent="0.25">
      <c r="A11" s="9" t="s">
        <v>48</v>
      </c>
      <c r="B11" s="9" t="s">
        <v>8</v>
      </c>
      <c r="C11" s="9" t="s">
        <v>49</v>
      </c>
      <c r="D11" s="9" t="s">
        <v>11</v>
      </c>
      <c r="E11" s="9" t="s">
        <v>45</v>
      </c>
      <c r="F11" s="9" t="s">
        <v>50</v>
      </c>
      <c r="G11" s="14" t="s">
        <v>51</v>
      </c>
      <c r="H11" s="5" t="s">
        <v>304</v>
      </c>
      <c r="I11" s="4"/>
      <c r="J11" s="4"/>
      <c r="K11" s="4"/>
      <c r="L11" s="4"/>
      <c r="M11" s="30" t="s">
        <v>347</v>
      </c>
      <c r="N11" s="33"/>
    </row>
    <row r="12" spans="1:14" x14ac:dyDescent="0.25">
      <c r="A12" s="9" t="s">
        <v>53</v>
      </c>
      <c r="B12" s="9" t="s">
        <v>54</v>
      </c>
      <c r="C12" s="9" t="s">
        <v>55</v>
      </c>
      <c r="D12" s="9" t="s">
        <v>11</v>
      </c>
      <c r="E12" s="9" t="s">
        <v>32</v>
      </c>
      <c r="F12" s="9" t="s">
        <v>56</v>
      </c>
      <c r="G12" s="14" t="s">
        <v>13</v>
      </c>
      <c r="H12" s="5" t="s">
        <v>307</v>
      </c>
      <c r="I12" s="4"/>
      <c r="J12" s="4"/>
      <c r="K12" s="4"/>
      <c r="L12" s="4"/>
      <c r="M12" s="30" t="s">
        <v>348</v>
      </c>
      <c r="N12" s="33"/>
    </row>
    <row r="13" spans="1:14" x14ac:dyDescent="0.25">
      <c r="A13" s="9" t="s">
        <v>57</v>
      </c>
      <c r="B13" s="9" t="s">
        <v>8</v>
      </c>
      <c r="C13" s="9" t="s">
        <v>58</v>
      </c>
      <c r="D13" s="9" t="s">
        <v>11</v>
      </c>
      <c r="E13" s="9" t="s">
        <v>32</v>
      </c>
      <c r="F13" s="9" t="s">
        <v>59</v>
      </c>
      <c r="G13" s="16" t="s">
        <v>29</v>
      </c>
      <c r="H13" s="5" t="s">
        <v>307</v>
      </c>
      <c r="I13" s="4"/>
      <c r="J13" s="4"/>
      <c r="K13" s="4"/>
      <c r="L13" s="4"/>
      <c r="M13" s="30" t="s">
        <v>476</v>
      </c>
      <c r="N13" s="33"/>
    </row>
    <row r="14" spans="1:14" x14ac:dyDescent="0.25">
      <c r="A14" s="9" t="s">
        <v>60</v>
      </c>
      <c r="B14" s="9" t="s">
        <v>8</v>
      </c>
      <c r="C14" s="9" t="s">
        <v>61</v>
      </c>
      <c r="D14" s="9" t="s">
        <v>11</v>
      </c>
      <c r="E14" s="9" t="s">
        <v>32</v>
      </c>
      <c r="F14" s="9" t="s">
        <v>62</v>
      </c>
      <c r="G14" s="14" t="s">
        <v>52</v>
      </c>
      <c r="H14" s="5" t="s">
        <v>304</v>
      </c>
      <c r="I14" s="4"/>
      <c r="J14" s="4"/>
      <c r="K14" s="4"/>
      <c r="L14" s="4"/>
      <c r="M14" s="30" t="s">
        <v>347</v>
      </c>
      <c r="N14" s="33"/>
    </row>
    <row r="15" spans="1:14" x14ac:dyDescent="0.25">
      <c r="A15" s="9" t="s">
        <v>63</v>
      </c>
      <c r="B15" s="9" t="s">
        <v>64</v>
      </c>
      <c r="C15" s="9" t="s">
        <v>65</v>
      </c>
      <c r="D15" s="9" t="s">
        <v>66</v>
      </c>
      <c r="E15" s="9" t="s">
        <v>39</v>
      </c>
      <c r="F15" s="9" t="s">
        <v>67</v>
      </c>
      <c r="G15" s="14" t="s">
        <v>13</v>
      </c>
      <c r="H15" s="5" t="s">
        <v>307</v>
      </c>
      <c r="I15" s="4"/>
      <c r="J15" s="4"/>
      <c r="K15" s="4"/>
      <c r="L15" s="4"/>
      <c r="M15" s="30" t="s">
        <v>348</v>
      </c>
      <c r="N15" s="33"/>
    </row>
    <row r="16" spans="1:14" x14ac:dyDescent="0.25">
      <c r="A16" s="9" t="s">
        <v>63</v>
      </c>
      <c r="B16" s="9" t="s">
        <v>68</v>
      </c>
      <c r="C16" s="9" t="s">
        <v>65</v>
      </c>
      <c r="D16" s="9" t="s">
        <v>66</v>
      </c>
      <c r="E16" s="9" t="s">
        <v>39</v>
      </c>
      <c r="F16" s="9" t="s">
        <v>67</v>
      </c>
      <c r="G16" s="14" t="s">
        <v>13</v>
      </c>
      <c r="H16" s="5" t="s">
        <v>307</v>
      </c>
      <c r="I16" s="4"/>
      <c r="J16" s="4"/>
      <c r="K16" s="4"/>
      <c r="L16" s="4"/>
      <c r="M16" s="30" t="s">
        <v>348</v>
      </c>
      <c r="N16" s="33"/>
    </row>
    <row r="17" spans="1:14" x14ac:dyDescent="0.25">
      <c r="A17" s="9" t="s">
        <v>69</v>
      </c>
      <c r="B17" s="9" t="s">
        <v>8</v>
      </c>
      <c r="C17" s="9" t="s">
        <v>70</v>
      </c>
      <c r="D17" s="9" t="s">
        <v>11</v>
      </c>
      <c r="E17" s="9" t="s">
        <v>71</v>
      </c>
      <c r="F17" s="9" t="s">
        <v>72</v>
      </c>
      <c r="G17" s="14" t="s">
        <v>13</v>
      </c>
      <c r="H17" s="5" t="s">
        <v>308</v>
      </c>
      <c r="I17" s="4" t="s">
        <v>349</v>
      </c>
      <c r="J17" s="4" t="s">
        <v>334</v>
      </c>
      <c r="K17" s="4" t="s">
        <v>350</v>
      </c>
      <c r="L17" s="4" t="s">
        <v>351</v>
      </c>
      <c r="M17" s="30" t="s">
        <v>352</v>
      </c>
      <c r="N17" s="33" t="s">
        <v>458</v>
      </c>
    </row>
    <row r="18" spans="1:14" x14ac:dyDescent="0.25">
      <c r="A18" s="9" t="s">
        <v>73</v>
      </c>
      <c r="B18" s="9" t="s">
        <v>8</v>
      </c>
      <c r="C18" s="9" t="s">
        <v>74</v>
      </c>
      <c r="D18" s="9" t="s">
        <v>75</v>
      </c>
      <c r="E18" s="9" t="s">
        <v>11</v>
      </c>
      <c r="F18" s="9" t="s">
        <v>76</v>
      </c>
      <c r="G18" s="14" t="s">
        <v>77</v>
      </c>
      <c r="H18" s="5" t="s">
        <v>304</v>
      </c>
      <c r="I18" s="4"/>
      <c r="J18" s="4"/>
      <c r="K18" s="4"/>
      <c r="L18" s="4"/>
      <c r="M18" s="30" t="s">
        <v>347</v>
      </c>
      <c r="N18" s="33"/>
    </row>
    <row r="19" spans="1:14" x14ac:dyDescent="0.25">
      <c r="A19" s="9" t="s">
        <v>78</v>
      </c>
      <c r="B19" s="9" t="s">
        <v>8</v>
      </c>
      <c r="C19" s="9" t="s">
        <v>79</v>
      </c>
      <c r="D19" s="9" t="s">
        <v>11</v>
      </c>
      <c r="E19" s="9" t="s">
        <v>80</v>
      </c>
      <c r="F19" s="9" t="s">
        <v>72</v>
      </c>
      <c r="G19" s="14" t="s">
        <v>52</v>
      </c>
      <c r="H19" s="5" t="s">
        <v>304</v>
      </c>
      <c r="I19" s="4"/>
      <c r="J19" s="4"/>
      <c r="K19" s="4"/>
      <c r="L19" s="4"/>
      <c r="M19" s="30" t="s">
        <v>347</v>
      </c>
      <c r="N19" s="33"/>
    </row>
    <row r="20" spans="1:14" x14ac:dyDescent="0.25">
      <c r="A20" s="9" t="s">
        <v>81</v>
      </c>
      <c r="B20" s="9" t="s">
        <v>8</v>
      </c>
      <c r="C20" s="9" t="s">
        <v>82</v>
      </c>
      <c r="D20" s="9" t="s">
        <v>83</v>
      </c>
      <c r="E20" s="9" t="s">
        <v>11</v>
      </c>
      <c r="F20" s="9" t="s">
        <v>84</v>
      </c>
      <c r="G20" s="14" t="s">
        <v>85</v>
      </c>
      <c r="H20" s="5" t="s">
        <v>307</v>
      </c>
      <c r="I20" s="4"/>
      <c r="J20" s="4"/>
      <c r="K20" s="4"/>
      <c r="L20" s="4"/>
      <c r="M20" s="30" t="s">
        <v>348</v>
      </c>
      <c r="N20" s="33"/>
    </row>
    <row r="21" spans="1:14" ht="180" x14ac:dyDescent="0.25">
      <c r="A21" s="9" t="s">
        <v>86</v>
      </c>
      <c r="B21" s="9" t="s">
        <v>8</v>
      </c>
      <c r="C21" s="9" t="s">
        <v>87</v>
      </c>
      <c r="D21" s="9" t="s">
        <v>83</v>
      </c>
      <c r="E21" s="9" t="s">
        <v>11</v>
      </c>
      <c r="F21" s="9" t="s">
        <v>88</v>
      </c>
      <c r="G21" s="14" t="s">
        <v>89</v>
      </c>
      <c r="H21" s="5" t="s">
        <v>310</v>
      </c>
      <c r="I21" s="4" t="s">
        <v>353</v>
      </c>
      <c r="J21" s="4" t="s">
        <v>354</v>
      </c>
      <c r="K21" s="4" t="s">
        <v>364</v>
      </c>
      <c r="L21" s="4" t="s">
        <v>331</v>
      </c>
      <c r="M21" s="30" t="s">
        <v>355</v>
      </c>
      <c r="N21" s="33" t="s">
        <v>477</v>
      </c>
    </row>
    <row r="22" spans="1:14" ht="45" x14ac:dyDescent="0.25">
      <c r="A22" s="9" t="s">
        <v>90</v>
      </c>
      <c r="B22" s="9" t="s">
        <v>8</v>
      </c>
      <c r="C22" s="9" t="s">
        <v>91</v>
      </c>
      <c r="D22" s="9" t="s">
        <v>75</v>
      </c>
      <c r="E22" s="9" t="s">
        <v>11</v>
      </c>
      <c r="F22" s="9" t="s">
        <v>42</v>
      </c>
      <c r="G22" s="14" t="s">
        <v>29</v>
      </c>
      <c r="H22" s="5" t="s">
        <v>308</v>
      </c>
      <c r="I22" s="22" t="s">
        <v>387</v>
      </c>
      <c r="J22" s="22" t="s">
        <v>22</v>
      </c>
      <c r="K22" s="22" t="s">
        <v>366</v>
      </c>
      <c r="L22" s="22" t="s">
        <v>325</v>
      </c>
      <c r="M22" s="31" t="s">
        <v>388</v>
      </c>
      <c r="N22" s="33" t="s">
        <v>459</v>
      </c>
    </row>
    <row r="23" spans="1:14" x14ac:dyDescent="0.25">
      <c r="A23" s="9" t="s">
        <v>92</v>
      </c>
      <c r="B23" s="9" t="s">
        <v>8</v>
      </c>
      <c r="C23" s="9" t="s">
        <v>93</v>
      </c>
      <c r="D23" s="9" t="s">
        <v>11</v>
      </c>
      <c r="E23" s="9" t="s">
        <v>75</v>
      </c>
      <c r="F23" s="9" t="s">
        <v>94</v>
      </c>
      <c r="G23" s="14">
        <v>3</v>
      </c>
      <c r="H23" s="5" t="s">
        <v>307</v>
      </c>
      <c r="I23" s="22"/>
      <c r="J23" s="22"/>
      <c r="K23" s="22"/>
      <c r="L23" s="22"/>
      <c r="M23" s="30" t="s">
        <v>348</v>
      </c>
      <c r="N23" s="33"/>
    </row>
    <row r="24" spans="1:14" x14ac:dyDescent="0.25">
      <c r="A24" s="9" t="s">
        <v>95</v>
      </c>
      <c r="B24" s="9" t="s">
        <v>8</v>
      </c>
      <c r="C24" s="9" t="s">
        <v>96</v>
      </c>
      <c r="D24" s="9" t="s">
        <v>11</v>
      </c>
      <c r="E24" s="9" t="s">
        <v>75</v>
      </c>
      <c r="F24" s="9" t="s">
        <v>97</v>
      </c>
      <c r="G24" s="14" t="s">
        <v>29</v>
      </c>
      <c r="H24" s="5" t="s">
        <v>307</v>
      </c>
      <c r="I24" s="22"/>
      <c r="J24" s="22"/>
      <c r="K24" s="22"/>
      <c r="L24" s="4"/>
      <c r="M24" s="30" t="s">
        <v>348</v>
      </c>
      <c r="N24" s="33"/>
    </row>
    <row r="25" spans="1:14" ht="285" x14ac:dyDescent="0.25">
      <c r="A25" s="9" t="s">
        <v>98</v>
      </c>
      <c r="B25" s="9" t="s">
        <v>8</v>
      </c>
      <c r="C25" s="9" t="s">
        <v>99</v>
      </c>
      <c r="D25" s="9" t="s">
        <v>11</v>
      </c>
      <c r="E25" s="9" t="s">
        <v>75</v>
      </c>
      <c r="F25" s="9" t="s">
        <v>100</v>
      </c>
      <c r="G25" s="14" t="s">
        <v>13</v>
      </c>
      <c r="H25" s="5" t="s">
        <v>311</v>
      </c>
      <c r="I25" s="22" t="s">
        <v>390</v>
      </c>
      <c r="J25" s="22" t="s">
        <v>358</v>
      </c>
      <c r="K25" s="22" t="s">
        <v>391</v>
      </c>
      <c r="L25" s="22" t="s">
        <v>331</v>
      </c>
      <c r="M25" s="31" t="s">
        <v>389</v>
      </c>
      <c r="N25" s="36" t="s">
        <v>478</v>
      </c>
    </row>
    <row r="26" spans="1:14" x14ac:dyDescent="0.25">
      <c r="A26" s="9" t="s">
        <v>101</v>
      </c>
      <c r="B26" s="9" t="s">
        <v>8</v>
      </c>
      <c r="C26" s="9" t="s">
        <v>102</v>
      </c>
      <c r="D26" s="9" t="s">
        <v>11</v>
      </c>
      <c r="E26" s="9" t="s">
        <v>75</v>
      </c>
      <c r="F26" s="9" t="s">
        <v>103</v>
      </c>
      <c r="G26" s="14" t="s">
        <v>29</v>
      </c>
      <c r="H26" s="43" t="s">
        <v>307</v>
      </c>
      <c r="I26" s="22"/>
      <c r="J26" s="22"/>
      <c r="K26" s="22"/>
      <c r="L26" s="22"/>
      <c r="M26" s="31"/>
      <c r="N26" s="39" t="s">
        <v>348</v>
      </c>
    </row>
    <row r="27" spans="1:14" ht="60" x14ac:dyDescent="0.25">
      <c r="A27" s="9" t="s">
        <v>104</v>
      </c>
      <c r="B27" s="9" t="s">
        <v>8</v>
      </c>
      <c r="C27" s="9" t="s">
        <v>105</v>
      </c>
      <c r="D27" s="9" t="s">
        <v>11</v>
      </c>
      <c r="E27" s="9" t="s">
        <v>39</v>
      </c>
      <c r="F27" s="9" t="s">
        <v>106</v>
      </c>
      <c r="G27" s="14" t="s">
        <v>13</v>
      </c>
      <c r="H27" s="5" t="s">
        <v>308</v>
      </c>
      <c r="I27" s="22" t="s">
        <v>392</v>
      </c>
      <c r="J27" s="22" t="s">
        <v>22</v>
      </c>
      <c r="K27" s="22" t="s">
        <v>393</v>
      </c>
      <c r="L27" s="22" t="s">
        <v>331</v>
      </c>
      <c r="M27" s="31" t="s">
        <v>388</v>
      </c>
      <c r="N27" s="33" t="s">
        <v>460</v>
      </c>
    </row>
    <row r="28" spans="1:14" ht="45" x14ac:dyDescent="0.25">
      <c r="A28" s="9" t="s">
        <v>107</v>
      </c>
      <c r="B28" s="9" t="s">
        <v>68</v>
      </c>
      <c r="C28" s="9" t="s">
        <v>108</v>
      </c>
      <c r="D28" s="9" t="s">
        <v>11</v>
      </c>
      <c r="E28" s="9" t="s">
        <v>39</v>
      </c>
      <c r="F28" s="9" t="s">
        <v>109</v>
      </c>
      <c r="G28" s="14" t="s">
        <v>13</v>
      </c>
      <c r="H28" s="5" t="s">
        <v>22</v>
      </c>
      <c r="I28" s="22" t="s">
        <v>372</v>
      </c>
      <c r="J28" s="22" t="s">
        <v>22</v>
      </c>
      <c r="K28" s="22" t="s">
        <v>373</v>
      </c>
      <c r="L28" s="22" t="s">
        <v>331</v>
      </c>
      <c r="M28" s="31" t="s">
        <v>471</v>
      </c>
      <c r="N28" s="33" t="s">
        <v>435</v>
      </c>
    </row>
    <row r="29" spans="1:14" ht="45" x14ac:dyDescent="0.25">
      <c r="A29" s="9" t="s">
        <v>107</v>
      </c>
      <c r="B29" s="9" t="s">
        <v>64</v>
      </c>
      <c r="C29" s="9" t="s">
        <v>108</v>
      </c>
      <c r="D29" s="9" t="s">
        <v>11</v>
      </c>
      <c r="E29" s="9" t="s">
        <v>39</v>
      </c>
      <c r="F29" s="9" t="s">
        <v>109</v>
      </c>
      <c r="G29" s="14" t="s">
        <v>13</v>
      </c>
      <c r="H29" s="5" t="s">
        <v>22</v>
      </c>
      <c r="I29" s="22" t="s">
        <v>372</v>
      </c>
      <c r="J29" s="22" t="s">
        <v>22</v>
      </c>
      <c r="K29" s="22" t="s">
        <v>373</v>
      </c>
      <c r="L29" s="22" t="s">
        <v>331</v>
      </c>
      <c r="M29" s="31" t="s">
        <v>394</v>
      </c>
      <c r="N29" s="33" t="s">
        <v>435</v>
      </c>
    </row>
    <row r="30" spans="1:14" ht="195" x14ac:dyDescent="0.25">
      <c r="A30" s="9" t="s">
        <v>110</v>
      </c>
      <c r="B30" s="9" t="s">
        <v>8</v>
      </c>
      <c r="C30" s="9" t="s">
        <v>111</v>
      </c>
      <c r="D30" s="9" t="s">
        <v>11</v>
      </c>
      <c r="E30" s="9" t="s">
        <v>39</v>
      </c>
      <c r="F30" s="9" t="s">
        <v>112</v>
      </c>
      <c r="G30" s="14" t="s">
        <v>13</v>
      </c>
      <c r="H30" s="5" t="s">
        <v>308</v>
      </c>
      <c r="I30" s="22" t="s">
        <v>395</v>
      </c>
      <c r="J30" s="22" t="s">
        <v>334</v>
      </c>
      <c r="K30" s="22" t="s">
        <v>382</v>
      </c>
      <c r="L30" s="22" t="s">
        <v>308</v>
      </c>
      <c r="M30" s="31" t="s">
        <v>397</v>
      </c>
      <c r="N30" s="33" t="s">
        <v>461</v>
      </c>
    </row>
    <row r="31" spans="1:14" ht="195" x14ac:dyDescent="0.25">
      <c r="A31" s="9" t="s">
        <v>113</v>
      </c>
      <c r="B31" s="9" t="s">
        <v>8</v>
      </c>
      <c r="C31" s="9" t="s">
        <v>114</v>
      </c>
      <c r="D31" s="9" t="s">
        <v>11</v>
      </c>
      <c r="E31" s="9" t="s">
        <v>39</v>
      </c>
      <c r="F31" s="9" t="s">
        <v>115</v>
      </c>
      <c r="G31" s="14" t="s">
        <v>13</v>
      </c>
      <c r="H31" s="5" t="s">
        <v>308</v>
      </c>
      <c r="I31" s="22" t="s">
        <v>396</v>
      </c>
      <c r="J31" s="22" t="s">
        <v>334</v>
      </c>
      <c r="K31" s="22" t="s">
        <v>382</v>
      </c>
      <c r="L31" s="22" t="s">
        <v>308</v>
      </c>
      <c r="M31" s="31" t="s">
        <v>397</v>
      </c>
      <c r="N31" s="33" t="s">
        <v>462</v>
      </c>
    </row>
    <row r="32" spans="1:14" ht="45" x14ac:dyDescent="0.25">
      <c r="A32" s="9" t="s">
        <v>116</v>
      </c>
      <c r="B32" s="9" t="s">
        <v>8</v>
      </c>
      <c r="C32" s="9" t="s">
        <v>117</v>
      </c>
      <c r="D32" s="9" t="s">
        <v>11</v>
      </c>
      <c r="E32" s="9" t="s">
        <v>39</v>
      </c>
      <c r="F32" s="9" t="s">
        <v>118</v>
      </c>
      <c r="G32" s="14" t="s">
        <v>13</v>
      </c>
      <c r="H32" s="5" t="s">
        <v>22</v>
      </c>
      <c r="I32" s="22" t="s">
        <v>398</v>
      </c>
      <c r="J32" s="4" t="s">
        <v>22</v>
      </c>
      <c r="K32" s="4" t="s">
        <v>373</v>
      </c>
      <c r="L32" s="4" t="s">
        <v>331</v>
      </c>
      <c r="M32" s="30" t="s">
        <v>471</v>
      </c>
      <c r="N32" s="33" t="s">
        <v>436</v>
      </c>
    </row>
    <row r="33" spans="1:14" ht="60" x14ac:dyDescent="0.25">
      <c r="A33" s="9" t="s">
        <v>119</v>
      </c>
      <c r="B33" s="9" t="s">
        <v>68</v>
      </c>
      <c r="C33" s="9" t="s">
        <v>120</v>
      </c>
      <c r="D33" s="9" t="s">
        <v>11</v>
      </c>
      <c r="E33" s="9" t="s">
        <v>39</v>
      </c>
      <c r="F33" s="9" t="s">
        <v>121</v>
      </c>
      <c r="G33" s="14" t="s">
        <v>13</v>
      </c>
      <c r="H33" s="43" t="s">
        <v>308</v>
      </c>
      <c r="I33" s="22" t="s">
        <v>399</v>
      </c>
      <c r="J33" s="22" t="s">
        <v>22</v>
      </c>
      <c r="K33" s="22" t="s">
        <v>382</v>
      </c>
      <c r="L33" s="22" t="s">
        <v>308</v>
      </c>
      <c r="M33" s="30" t="s">
        <v>388</v>
      </c>
      <c r="N33" s="33" t="s">
        <v>479</v>
      </c>
    </row>
    <row r="34" spans="1:14" ht="60" x14ac:dyDescent="0.25">
      <c r="A34" s="9" t="s">
        <v>119</v>
      </c>
      <c r="B34" s="9" t="s">
        <v>64</v>
      </c>
      <c r="C34" s="9" t="s">
        <v>120</v>
      </c>
      <c r="D34" s="9" t="s">
        <v>11</v>
      </c>
      <c r="E34" s="9" t="s">
        <v>39</v>
      </c>
      <c r="F34" s="9" t="s">
        <v>121</v>
      </c>
      <c r="G34" s="14" t="s">
        <v>13</v>
      </c>
      <c r="H34" s="43" t="s">
        <v>308</v>
      </c>
      <c r="I34" s="22" t="s">
        <v>399</v>
      </c>
      <c r="J34" s="22" t="s">
        <v>22</v>
      </c>
      <c r="K34" s="22" t="s">
        <v>382</v>
      </c>
      <c r="L34" s="22" t="s">
        <v>308</v>
      </c>
      <c r="M34" s="30" t="s">
        <v>394</v>
      </c>
      <c r="N34" s="33" t="s">
        <v>479</v>
      </c>
    </row>
    <row r="35" spans="1:14" ht="105" x14ac:dyDescent="0.25">
      <c r="A35" s="9" t="s">
        <v>122</v>
      </c>
      <c r="B35" s="9" t="s">
        <v>8</v>
      </c>
      <c r="C35" s="9" t="s">
        <v>123</v>
      </c>
      <c r="D35" s="9" t="s">
        <v>11</v>
      </c>
      <c r="E35" s="9" t="s">
        <v>39</v>
      </c>
      <c r="F35" s="9" t="s">
        <v>124</v>
      </c>
      <c r="G35" s="14" t="s">
        <v>13</v>
      </c>
      <c r="H35" s="5" t="s">
        <v>308</v>
      </c>
      <c r="I35" s="22" t="s">
        <v>400</v>
      </c>
      <c r="J35" s="22" t="s">
        <v>22</v>
      </c>
      <c r="K35" s="22" t="s">
        <v>480</v>
      </c>
      <c r="L35" s="22" t="s">
        <v>331</v>
      </c>
      <c r="M35" s="30" t="s">
        <v>401</v>
      </c>
      <c r="N35" s="33" t="s">
        <v>481</v>
      </c>
    </row>
    <row r="36" spans="1:14" ht="90" x14ac:dyDescent="0.25">
      <c r="A36" s="9" t="s">
        <v>125</v>
      </c>
      <c r="B36" s="9" t="s">
        <v>8</v>
      </c>
      <c r="C36" s="9" t="s">
        <v>126</v>
      </c>
      <c r="D36" s="9" t="s">
        <v>11</v>
      </c>
      <c r="E36" s="9" t="s">
        <v>39</v>
      </c>
      <c r="F36" s="9" t="s">
        <v>127</v>
      </c>
      <c r="G36" s="14" t="s">
        <v>29</v>
      </c>
      <c r="H36" s="5" t="s">
        <v>308</v>
      </c>
      <c r="I36" s="22" t="s">
        <v>402</v>
      </c>
      <c r="J36" s="22" t="s">
        <v>22</v>
      </c>
      <c r="K36" s="22" t="s">
        <v>382</v>
      </c>
      <c r="L36" s="22" t="s">
        <v>331</v>
      </c>
      <c r="M36" s="30" t="s">
        <v>403</v>
      </c>
      <c r="N36" s="33" t="s">
        <v>463</v>
      </c>
    </row>
    <row r="37" spans="1:14" x14ac:dyDescent="0.25">
      <c r="A37" s="9" t="s">
        <v>128</v>
      </c>
      <c r="B37" s="9" t="s">
        <v>8</v>
      </c>
      <c r="C37" s="9" t="s">
        <v>129</v>
      </c>
      <c r="D37" s="9" t="s">
        <v>11</v>
      </c>
      <c r="E37" s="9" t="s">
        <v>39</v>
      </c>
      <c r="F37" s="9" t="s">
        <v>130</v>
      </c>
      <c r="G37" s="14" t="s">
        <v>29</v>
      </c>
      <c r="H37" s="5" t="s">
        <v>22</v>
      </c>
      <c r="I37" s="22" t="s">
        <v>404</v>
      </c>
      <c r="J37" s="22" t="s">
        <v>22</v>
      </c>
      <c r="K37" s="22" t="s">
        <v>376</v>
      </c>
      <c r="L37" s="22" t="s">
        <v>405</v>
      </c>
      <c r="M37" s="30" t="s">
        <v>407</v>
      </c>
      <c r="N37" s="33"/>
    </row>
    <row r="38" spans="1:14" ht="45" x14ac:dyDescent="0.25">
      <c r="A38" s="9" t="s">
        <v>131</v>
      </c>
      <c r="B38" s="9" t="s">
        <v>8</v>
      </c>
      <c r="C38" s="9" t="s">
        <v>132</v>
      </c>
      <c r="D38" s="9" t="s">
        <v>11</v>
      </c>
      <c r="E38" s="9" t="s">
        <v>39</v>
      </c>
      <c r="F38" s="9" t="s">
        <v>133</v>
      </c>
      <c r="G38" s="14" t="s">
        <v>13</v>
      </c>
      <c r="H38" s="5" t="s">
        <v>22</v>
      </c>
      <c r="I38" s="22" t="s">
        <v>406</v>
      </c>
      <c r="J38" s="22" t="s">
        <v>22</v>
      </c>
      <c r="K38" s="22" t="s">
        <v>373</v>
      </c>
      <c r="L38" s="22" t="s">
        <v>308</v>
      </c>
      <c r="M38" s="30" t="s">
        <v>408</v>
      </c>
      <c r="N38" s="33" t="s">
        <v>450</v>
      </c>
    </row>
    <row r="39" spans="1:14" ht="45" x14ac:dyDescent="0.25">
      <c r="A39" s="9" t="s">
        <v>134</v>
      </c>
      <c r="B39" s="9" t="s">
        <v>68</v>
      </c>
      <c r="C39" s="9" t="s">
        <v>135</v>
      </c>
      <c r="D39" s="9" t="s">
        <v>11</v>
      </c>
      <c r="E39" s="9" t="s">
        <v>39</v>
      </c>
      <c r="F39" s="9" t="s">
        <v>136</v>
      </c>
      <c r="G39" s="14" t="s">
        <v>29</v>
      </c>
      <c r="H39" s="43" t="s">
        <v>22</v>
      </c>
      <c r="I39" s="22" t="s">
        <v>464</v>
      </c>
      <c r="J39" s="22" t="s">
        <v>22</v>
      </c>
      <c r="K39" s="22" t="s">
        <v>411</v>
      </c>
      <c r="L39" s="22" t="s">
        <v>325</v>
      </c>
      <c r="M39" s="30" t="s">
        <v>465</v>
      </c>
      <c r="N39" s="33" t="s">
        <v>482</v>
      </c>
    </row>
    <row r="40" spans="1:14" ht="30" x14ac:dyDescent="0.25">
      <c r="A40" s="9" t="s">
        <v>134</v>
      </c>
      <c r="B40" s="9" t="s">
        <v>64</v>
      </c>
      <c r="C40" s="9" t="s">
        <v>135</v>
      </c>
      <c r="D40" s="9" t="s">
        <v>11</v>
      </c>
      <c r="E40" s="9" t="s">
        <v>39</v>
      </c>
      <c r="F40" s="9" t="s">
        <v>136</v>
      </c>
      <c r="G40" s="14" t="s">
        <v>29</v>
      </c>
      <c r="H40" s="43" t="s">
        <v>22</v>
      </c>
      <c r="I40" s="22" t="s">
        <v>409</v>
      </c>
      <c r="J40" s="22" t="s">
        <v>410</v>
      </c>
      <c r="K40" s="22" t="s">
        <v>411</v>
      </c>
      <c r="L40" s="22" t="s">
        <v>325</v>
      </c>
      <c r="M40" s="30" t="s">
        <v>394</v>
      </c>
      <c r="N40" s="33" t="s">
        <v>482</v>
      </c>
    </row>
    <row r="41" spans="1:14" ht="105" x14ac:dyDescent="0.25">
      <c r="A41" s="9" t="s">
        <v>137</v>
      </c>
      <c r="B41" s="9" t="s">
        <v>8</v>
      </c>
      <c r="C41" s="9" t="s">
        <v>138</v>
      </c>
      <c r="D41" s="9" t="s">
        <v>11</v>
      </c>
      <c r="E41" s="9" t="s">
        <v>39</v>
      </c>
      <c r="F41" s="9" t="s">
        <v>139</v>
      </c>
      <c r="G41" s="14" t="s">
        <v>13</v>
      </c>
      <c r="H41" s="5" t="s">
        <v>308</v>
      </c>
      <c r="I41" s="22" t="s">
        <v>412</v>
      </c>
      <c r="J41" s="22" t="s">
        <v>413</v>
      </c>
      <c r="K41" s="22" t="s">
        <v>393</v>
      </c>
      <c r="L41" s="22" t="s">
        <v>414</v>
      </c>
      <c r="M41" s="30" t="s">
        <v>388</v>
      </c>
      <c r="N41" s="33" t="s">
        <v>466</v>
      </c>
    </row>
    <row r="42" spans="1:14" x14ac:dyDescent="0.25">
      <c r="A42" s="9" t="s">
        <v>140</v>
      </c>
      <c r="B42" s="9" t="s">
        <v>64</v>
      </c>
      <c r="C42" s="9" t="s">
        <v>141</v>
      </c>
      <c r="D42" s="9" t="s">
        <v>11</v>
      </c>
      <c r="E42" s="9" t="s">
        <v>83</v>
      </c>
      <c r="F42" s="9" t="s">
        <v>142</v>
      </c>
      <c r="G42" s="14" t="s">
        <v>13</v>
      </c>
      <c r="H42" s="5" t="s">
        <v>307</v>
      </c>
      <c r="I42" s="4"/>
      <c r="J42" s="4"/>
      <c r="K42" s="4"/>
      <c r="L42" s="4"/>
      <c r="M42" s="30" t="s">
        <v>348</v>
      </c>
      <c r="N42" s="33"/>
    </row>
    <row r="43" spans="1:14" x14ac:dyDescent="0.25">
      <c r="A43" s="9" t="s">
        <v>143</v>
      </c>
      <c r="B43" s="9" t="s">
        <v>8</v>
      </c>
      <c r="C43" s="9" t="s">
        <v>144</v>
      </c>
      <c r="D43" s="9" t="s">
        <v>11</v>
      </c>
      <c r="E43" s="9" t="s">
        <v>83</v>
      </c>
      <c r="F43" s="9" t="s">
        <v>145</v>
      </c>
      <c r="G43" s="14" t="s">
        <v>85</v>
      </c>
      <c r="H43" s="5" t="s">
        <v>307</v>
      </c>
      <c r="I43" s="4"/>
      <c r="J43" s="4"/>
      <c r="K43" s="4"/>
      <c r="L43" s="4"/>
      <c r="M43" s="30" t="s">
        <v>348</v>
      </c>
      <c r="N43" s="33"/>
    </row>
    <row r="44" spans="1:14" x14ac:dyDescent="0.25">
      <c r="A44" s="9" t="s">
        <v>146</v>
      </c>
      <c r="B44" s="9" t="s">
        <v>8</v>
      </c>
      <c r="C44" s="9" t="s">
        <v>33</v>
      </c>
      <c r="D44" s="9" t="s">
        <v>11</v>
      </c>
      <c r="E44" s="9" t="s">
        <v>83</v>
      </c>
      <c r="F44" s="9" t="s">
        <v>147</v>
      </c>
      <c r="G44" s="14" t="s">
        <v>148</v>
      </c>
      <c r="H44" s="5" t="s">
        <v>304</v>
      </c>
      <c r="I44" s="4"/>
      <c r="J44" s="4"/>
      <c r="K44" s="4"/>
      <c r="L44" s="4"/>
      <c r="M44" s="30" t="s">
        <v>347</v>
      </c>
      <c r="N44" s="33"/>
    </row>
    <row r="45" spans="1:14" ht="120" x14ac:dyDescent="0.25">
      <c r="A45" s="9" t="s">
        <v>149</v>
      </c>
      <c r="B45" s="9" t="s">
        <v>8</v>
      </c>
      <c r="C45" s="9" t="s">
        <v>150</v>
      </c>
      <c r="D45" s="9" t="s">
        <v>80</v>
      </c>
      <c r="E45" s="9" t="s">
        <v>39</v>
      </c>
      <c r="F45" s="9" t="s">
        <v>151</v>
      </c>
      <c r="G45" s="14" t="s">
        <v>13</v>
      </c>
      <c r="H45" s="5" t="s">
        <v>308</v>
      </c>
      <c r="I45" s="22" t="s">
        <v>415</v>
      </c>
      <c r="J45" s="22" t="s">
        <v>22</v>
      </c>
      <c r="K45" s="22" t="s">
        <v>361</v>
      </c>
      <c r="L45" s="22" t="s">
        <v>416</v>
      </c>
      <c r="M45" s="30" t="s">
        <v>467</v>
      </c>
      <c r="N45" s="33" t="s">
        <v>468</v>
      </c>
    </row>
    <row r="46" spans="1:14" x14ac:dyDescent="0.25">
      <c r="A46" s="9" t="s">
        <v>152</v>
      </c>
      <c r="B46" s="9" t="s">
        <v>8</v>
      </c>
      <c r="C46" s="9" t="s">
        <v>153</v>
      </c>
      <c r="D46" s="9" t="s">
        <v>11</v>
      </c>
      <c r="E46" s="9" t="s">
        <v>83</v>
      </c>
      <c r="F46" s="9" t="s">
        <v>154</v>
      </c>
      <c r="G46" s="14" t="s">
        <v>85</v>
      </c>
      <c r="H46" s="5" t="s">
        <v>22</v>
      </c>
      <c r="I46" s="22" t="s">
        <v>417</v>
      </c>
      <c r="J46" s="22" t="s">
        <v>22</v>
      </c>
      <c r="K46" s="22" t="s">
        <v>376</v>
      </c>
      <c r="L46" s="22" t="s">
        <v>405</v>
      </c>
      <c r="M46" s="30" t="s">
        <v>407</v>
      </c>
      <c r="N46" s="33"/>
    </row>
    <row r="47" spans="1:14" ht="60" x14ac:dyDescent="0.25">
      <c r="A47" s="9" t="s">
        <v>155</v>
      </c>
      <c r="B47" s="9" t="s">
        <v>8</v>
      </c>
      <c r="C47" s="9" t="s">
        <v>156</v>
      </c>
      <c r="D47" s="9" t="s">
        <v>11</v>
      </c>
      <c r="E47" s="9" t="s">
        <v>83</v>
      </c>
      <c r="F47" s="9" t="s">
        <v>157</v>
      </c>
      <c r="G47" s="14" t="s">
        <v>13</v>
      </c>
      <c r="H47" s="5" t="s">
        <v>308</v>
      </c>
      <c r="I47" s="22" t="s">
        <v>418</v>
      </c>
      <c r="J47" s="22" t="s">
        <v>22</v>
      </c>
      <c r="K47" s="22" t="s">
        <v>376</v>
      </c>
      <c r="L47" s="22" t="s">
        <v>331</v>
      </c>
      <c r="M47" s="30" t="s">
        <v>388</v>
      </c>
      <c r="N47" s="33" t="s">
        <v>483</v>
      </c>
    </row>
    <row r="48" spans="1:14" ht="60" x14ac:dyDescent="0.25">
      <c r="A48" s="9" t="s">
        <v>158</v>
      </c>
      <c r="B48" s="9" t="s">
        <v>8</v>
      </c>
      <c r="C48" s="9" t="s">
        <v>159</v>
      </c>
      <c r="D48" s="9" t="s">
        <v>11</v>
      </c>
      <c r="E48" s="9" t="s">
        <v>39</v>
      </c>
      <c r="F48" s="9" t="s">
        <v>160</v>
      </c>
      <c r="G48" s="14" t="s">
        <v>13</v>
      </c>
      <c r="H48" s="5" t="s">
        <v>308</v>
      </c>
      <c r="I48" s="22" t="s">
        <v>419</v>
      </c>
      <c r="J48" s="22" t="s">
        <v>22</v>
      </c>
      <c r="K48" s="22" t="s">
        <v>382</v>
      </c>
      <c r="L48" s="22" t="s">
        <v>308</v>
      </c>
      <c r="M48" s="30" t="s">
        <v>420</v>
      </c>
      <c r="N48" s="33" t="s">
        <v>469</v>
      </c>
    </row>
    <row r="49" spans="1:14" ht="195" x14ac:dyDescent="0.25">
      <c r="A49" s="9" t="s">
        <v>161</v>
      </c>
      <c r="B49" s="9" t="s">
        <v>8</v>
      </c>
      <c r="C49" s="9" t="s">
        <v>162</v>
      </c>
      <c r="D49" s="9" t="s">
        <v>11</v>
      </c>
      <c r="E49" s="9" t="s">
        <v>163</v>
      </c>
      <c r="F49" s="9" t="s">
        <v>164</v>
      </c>
      <c r="G49" s="14" t="s">
        <v>165</v>
      </c>
      <c r="H49" s="5" t="s">
        <v>308</v>
      </c>
      <c r="I49" s="22" t="s">
        <v>392</v>
      </c>
      <c r="J49" s="22" t="s">
        <v>22</v>
      </c>
      <c r="K49" s="22" t="s">
        <v>382</v>
      </c>
      <c r="L49" s="22" t="s">
        <v>421</v>
      </c>
      <c r="M49" s="31" t="s">
        <v>397</v>
      </c>
      <c r="N49" s="33" t="s">
        <v>461</v>
      </c>
    </row>
    <row r="50" spans="1:14" ht="60" x14ac:dyDescent="0.25">
      <c r="A50" s="9" t="s">
        <v>166</v>
      </c>
      <c r="B50" s="9" t="s">
        <v>8</v>
      </c>
      <c r="C50" s="9" t="s">
        <v>167</v>
      </c>
      <c r="D50" s="9" t="s">
        <v>11</v>
      </c>
      <c r="E50" s="9" t="s">
        <v>163</v>
      </c>
      <c r="F50" s="9" t="s">
        <v>168</v>
      </c>
      <c r="G50" s="14" t="s">
        <v>85</v>
      </c>
      <c r="H50" s="5" t="s">
        <v>308</v>
      </c>
      <c r="I50" s="22" t="s">
        <v>402</v>
      </c>
      <c r="J50" s="22" t="s">
        <v>22</v>
      </c>
      <c r="K50" s="22" t="s">
        <v>382</v>
      </c>
      <c r="L50" s="22" t="s">
        <v>331</v>
      </c>
      <c r="M50" s="30" t="s">
        <v>388</v>
      </c>
      <c r="N50" s="33" t="s">
        <v>470</v>
      </c>
    </row>
    <row r="51" spans="1:14" x14ac:dyDescent="0.25">
      <c r="A51" s="9" t="s">
        <v>169</v>
      </c>
      <c r="B51" s="9" t="s">
        <v>8</v>
      </c>
      <c r="C51" s="9" t="s">
        <v>170</v>
      </c>
      <c r="D51" s="9" t="s">
        <v>11</v>
      </c>
      <c r="E51" s="9" t="s">
        <v>171</v>
      </c>
      <c r="F51" s="9" t="s">
        <v>172</v>
      </c>
      <c r="G51" s="14" t="s">
        <v>148</v>
      </c>
      <c r="H51" s="5" t="s">
        <v>304</v>
      </c>
      <c r="I51" s="4"/>
      <c r="J51" s="4"/>
      <c r="K51" s="4"/>
      <c r="L51" s="4"/>
      <c r="M51" s="30" t="s">
        <v>347</v>
      </c>
      <c r="N51" s="33"/>
    </row>
    <row r="52" spans="1:14" ht="30" x14ac:dyDescent="0.25">
      <c r="A52" s="9" t="s">
        <v>173</v>
      </c>
      <c r="B52" s="9" t="s">
        <v>8</v>
      </c>
      <c r="C52" s="9" t="s">
        <v>174</v>
      </c>
      <c r="D52" s="9" t="s">
        <v>11</v>
      </c>
      <c r="E52" s="9" t="s">
        <v>171</v>
      </c>
      <c r="F52" s="9" t="s">
        <v>156</v>
      </c>
      <c r="G52" s="14" t="s">
        <v>85</v>
      </c>
      <c r="H52" s="5" t="s">
        <v>22</v>
      </c>
      <c r="I52" s="22" t="s">
        <v>422</v>
      </c>
      <c r="J52" s="22" t="s">
        <v>22</v>
      </c>
      <c r="K52" s="22" t="s">
        <v>373</v>
      </c>
      <c r="L52" s="22" t="s">
        <v>331</v>
      </c>
      <c r="M52" s="30" t="s">
        <v>471</v>
      </c>
      <c r="N52" s="33" t="s">
        <v>449</v>
      </c>
    </row>
    <row r="53" spans="1:14" x14ac:dyDescent="0.25">
      <c r="A53" s="9" t="s">
        <v>175</v>
      </c>
      <c r="B53" s="9" t="s">
        <v>8</v>
      </c>
      <c r="C53" s="9" t="s">
        <v>176</v>
      </c>
      <c r="D53" s="9" t="s">
        <v>75</v>
      </c>
      <c r="E53" s="9" t="s">
        <v>11</v>
      </c>
      <c r="F53" s="9" t="s">
        <v>177</v>
      </c>
      <c r="G53" s="14" t="s">
        <v>77</v>
      </c>
      <c r="H53" s="5" t="s">
        <v>304</v>
      </c>
      <c r="I53" s="4"/>
      <c r="J53" s="4"/>
      <c r="K53" s="4"/>
      <c r="L53" s="4"/>
      <c r="M53" s="30" t="s">
        <v>347</v>
      </c>
      <c r="N53" s="33"/>
    </row>
    <row r="54" spans="1:14" x14ac:dyDescent="0.25">
      <c r="A54" s="9" t="s">
        <v>178</v>
      </c>
      <c r="B54" s="9" t="s">
        <v>8</v>
      </c>
      <c r="C54" s="9" t="s">
        <v>179</v>
      </c>
      <c r="D54" s="9" t="s">
        <v>75</v>
      </c>
      <c r="E54" s="9" t="s">
        <v>39</v>
      </c>
      <c r="F54" s="9" t="s">
        <v>180</v>
      </c>
      <c r="G54" s="14" t="s">
        <v>77</v>
      </c>
      <c r="H54" s="5" t="s">
        <v>304</v>
      </c>
      <c r="I54" s="4"/>
      <c r="J54" s="4"/>
      <c r="K54" s="4"/>
      <c r="L54" s="4"/>
      <c r="M54" s="30" t="s">
        <v>347</v>
      </c>
      <c r="N54" s="33"/>
    </row>
    <row r="55" spans="1:14" ht="75" x14ac:dyDescent="0.25">
      <c r="A55" s="9" t="s">
        <v>181</v>
      </c>
      <c r="B55" s="9" t="s">
        <v>8</v>
      </c>
      <c r="C55" s="9" t="s">
        <v>182</v>
      </c>
      <c r="D55" s="9" t="s">
        <v>183</v>
      </c>
      <c r="E55" s="9" t="s">
        <v>11</v>
      </c>
      <c r="F55" s="9" t="s">
        <v>184</v>
      </c>
      <c r="G55" s="14">
        <v>1</v>
      </c>
      <c r="H55" s="5" t="s">
        <v>308</v>
      </c>
      <c r="I55" s="22" t="s">
        <v>423</v>
      </c>
      <c r="J55" s="22" t="s">
        <v>22</v>
      </c>
      <c r="K55" s="22" t="s">
        <v>339</v>
      </c>
      <c r="L55" s="22" t="s">
        <v>331</v>
      </c>
      <c r="M55" s="30" t="s">
        <v>484</v>
      </c>
      <c r="N55" s="33" t="s">
        <v>485</v>
      </c>
    </row>
    <row r="56" spans="1:14" x14ac:dyDescent="0.25">
      <c r="A56" s="9" t="s">
        <v>185</v>
      </c>
      <c r="B56" s="9" t="s">
        <v>8</v>
      </c>
      <c r="C56" s="9" t="s">
        <v>186</v>
      </c>
      <c r="D56" s="9" t="s">
        <v>11</v>
      </c>
      <c r="E56" s="9" t="s">
        <v>183</v>
      </c>
      <c r="F56" s="9" t="s">
        <v>187</v>
      </c>
      <c r="G56" s="14" t="s">
        <v>188</v>
      </c>
      <c r="H56" s="5" t="s">
        <v>304</v>
      </c>
      <c r="I56" s="4"/>
      <c r="J56" s="4"/>
      <c r="K56" s="4"/>
      <c r="L56" s="4"/>
      <c r="M56" s="30" t="s">
        <v>347</v>
      </c>
      <c r="N56" s="33"/>
    </row>
    <row r="57" spans="1:14" x14ac:dyDescent="0.25">
      <c r="A57" s="9" t="s">
        <v>185</v>
      </c>
      <c r="B57" s="9" t="s">
        <v>8</v>
      </c>
      <c r="C57" s="9" t="s">
        <v>186</v>
      </c>
      <c r="D57" s="9" t="s">
        <v>11</v>
      </c>
      <c r="E57" s="9" t="s">
        <v>183</v>
      </c>
      <c r="F57" s="9" t="s">
        <v>187</v>
      </c>
      <c r="G57" s="14" t="s">
        <v>189</v>
      </c>
      <c r="H57" s="5" t="s">
        <v>304</v>
      </c>
      <c r="I57" s="4"/>
      <c r="J57" s="4"/>
      <c r="K57" s="4"/>
      <c r="L57" s="4"/>
      <c r="M57" s="30" t="s">
        <v>347</v>
      </c>
      <c r="N57" s="33"/>
    </row>
    <row r="58" spans="1:14" ht="30" x14ac:dyDescent="0.25">
      <c r="A58" s="9" t="s">
        <v>190</v>
      </c>
      <c r="B58" s="9" t="s">
        <v>8</v>
      </c>
      <c r="C58" s="9" t="s">
        <v>191</v>
      </c>
      <c r="D58" s="9" t="s">
        <v>11</v>
      </c>
      <c r="E58" s="9" t="s">
        <v>183</v>
      </c>
      <c r="F58" s="9" t="s">
        <v>192</v>
      </c>
      <c r="G58" s="9" t="s">
        <v>89</v>
      </c>
      <c r="H58" s="5" t="s">
        <v>22</v>
      </c>
      <c r="I58" s="22" t="s">
        <v>379</v>
      </c>
      <c r="J58" s="22" t="s">
        <v>22</v>
      </c>
      <c r="K58" s="22" t="s">
        <v>373</v>
      </c>
      <c r="L58" s="22" t="s">
        <v>331</v>
      </c>
      <c r="M58" s="30" t="s">
        <v>471</v>
      </c>
      <c r="N58" s="33" t="s">
        <v>441</v>
      </c>
    </row>
    <row r="59" spans="1:14" ht="45" x14ac:dyDescent="0.25">
      <c r="A59" s="9" t="s">
        <v>190</v>
      </c>
      <c r="B59" s="9" t="s">
        <v>8</v>
      </c>
      <c r="C59" s="9" t="s">
        <v>191</v>
      </c>
      <c r="D59" s="9" t="s">
        <v>11</v>
      </c>
      <c r="E59" s="9" t="s">
        <v>183</v>
      </c>
      <c r="F59" s="9" t="s">
        <v>192</v>
      </c>
      <c r="G59" s="14" t="s">
        <v>13</v>
      </c>
      <c r="H59" s="5" t="s">
        <v>308</v>
      </c>
      <c r="I59" s="22" t="s">
        <v>424</v>
      </c>
      <c r="J59" s="22" t="s">
        <v>358</v>
      </c>
      <c r="K59" s="22" t="s">
        <v>425</v>
      </c>
      <c r="L59" s="22" t="s">
        <v>331</v>
      </c>
      <c r="M59" s="30" t="s">
        <v>389</v>
      </c>
      <c r="N59" s="33" t="s">
        <v>486</v>
      </c>
    </row>
    <row r="60" spans="1:14" ht="30" x14ac:dyDescent="0.25">
      <c r="A60" s="9" t="s">
        <v>193</v>
      </c>
      <c r="B60" s="9" t="s">
        <v>8</v>
      </c>
      <c r="C60" s="9" t="s">
        <v>194</v>
      </c>
      <c r="D60" s="9" t="s">
        <v>11</v>
      </c>
      <c r="E60" s="9" t="s">
        <v>183</v>
      </c>
      <c r="F60" s="9" t="s">
        <v>195</v>
      </c>
      <c r="G60" s="14" t="s">
        <v>85</v>
      </c>
      <c r="H60" s="5" t="s">
        <v>22</v>
      </c>
      <c r="I60" s="22" t="s">
        <v>426</v>
      </c>
      <c r="J60" s="22" t="s">
        <v>22</v>
      </c>
      <c r="K60" s="22" t="s">
        <v>373</v>
      </c>
      <c r="L60" s="22" t="s">
        <v>331</v>
      </c>
      <c r="M60" s="30" t="s">
        <v>471</v>
      </c>
      <c r="N60" s="33" t="s">
        <v>444</v>
      </c>
    </row>
    <row r="61" spans="1:14" ht="30" x14ac:dyDescent="0.25">
      <c r="A61" s="9" t="s">
        <v>196</v>
      </c>
      <c r="B61" s="9" t="s">
        <v>8</v>
      </c>
      <c r="C61" s="9" t="s">
        <v>197</v>
      </c>
      <c r="D61" s="9" t="s">
        <v>11</v>
      </c>
      <c r="E61" s="9" t="s">
        <v>75</v>
      </c>
      <c r="F61" s="9" t="s">
        <v>198</v>
      </c>
      <c r="G61" s="14" t="s">
        <v>85</v>
      </c>
      <c r="H61" s="5" t="s">
        <v>22</v>
      </c>
      <c r="I61" s="22" t="s">
        <v>427</v>
      </c>
      <c r="J61" s="22" t="s">
        <v>22</v>
      </c>
      <c r="K61" s="22" t="s">
        <v>373</v>
      </c>
      <c r="L61" s="22" t="s">
        <v>331</v>
      </c>
      <c r="M61" s="30" t="s">
        <v>471</v>
      </c>
      <c r="N61" s="33" t="s">
        <v>445</v>
      </c>
    </row>
    <row r="62" spans="1:14" ht="30" x14ac:dyDescent="0.25">
      <c r="A62" s="9" t="s">
        <v>199</v>
      </c>
      <c r="B62" s="9" t="s">
        <v>68</v>
      </c>
      <c r="C62" s="9" t="s">
        <v>200</v>
      </c>
      <c r="D62" s="9" t="s">
        <v>11</v>
      </c>
      <c r="E62" s="9" t="s">
        <v>183</v>
      </c>
      <c r="F62" s="9" t="s">
        <v>201</v>
      </c>
      <c r="G62" s="14" t="s">
        <v>85</v>
      </c>
      <c r="H62" s="5" t="s">
        <v>22</v>
      </c>
      <c r="I62" s="22" t="s">
        <v>428</v>
      </c>
      <c r="J62" s="22" t="s">
        <v>22</v>
      </c>
      <c r="K62" s="22" t="s">
        <v>373</v>
      </c>
      <c r="L62" s="22" t="s">
        <v>331</v>
      </c>
      <c r="M62" s="30" t="s">
        <v>471</v>
      </c>
      <c r="N62" s="33" t="s">
        <v>446</v>
      </c>
    </row>
    <row r="63" spans="1:14" ht="30" x14ac:dyDescent="0.25">
      <c r="A63" s="9" t="s">
        <v>199</v>
      </c>
      <c r="B63" s="9" t="s">
        <v>64</v>
      </c>
      <c r="C63" s="9" t="s">
        <v>200</v>
      </c>
      <c r="D63" s="9" t="s">
        <v>11</v>
      </c>
      <c r="E63" s="9" t="s">
        <v>183</v>
      </c>
      <c r="F63" s="9" t="s">
        <v>201</v>
      </c>
      <c r="G63" s="14" t="s">
        <v>85</v>
      </c>
      <c r="H63" s="5" t="s">
        <v>22</v>
      </c>
      <c r="I63" s="22" t="s">
        <v>428</v>
      </c>
      <c r="J63" s="22" t="s">
        <v>22</v>
      </c>
      <c r="K63" s="22" t="s">
        <v>373</v>
      </c>
      <c r="L63" s="22" t="s">
        <v>331</v>
      </c>
      <c r="M63" s="30" t="s">
        <v>394</v>
      </c>
      <c r="N63" s="33" t="s">
        <v>446</v>
      </c>
    </row>
    <row r="64" spans="1:14" ht="30" x14ac:dyDescent="0.25">
      <c r="A64" s="9" t="s">
        <v>202</v>
      </c>
      <c r="B64" s="9" t="s">
        <v>8</v>
      </c>
      <c r="C64" s="9" t="s">
        <v>203</v>
      </c>
      <c r="D64" s="9" t="s">
        <v>11</v>
      </c>
      <c r="E64" s="9" t="s">
        <v>75</v>
      </c>
      <c r="F64" s="9" t="s">
        <v>204</v>
      </c>
      <c r="G64" s="14" t="s">
        <v>85</v>
      </c>
      <c r="H64" s="5" t="s">
        <v>22</v>
      </c>
      <c r="I64" s="22" t="s">
        <v>429</v>
      </c>
      <c r="J64" s="4" t="s">
        <v>22</v>
      </c>
      <c r="K64" s="22" t="s">
        <v>373</v>
      </c>
      <c r="L64" s="22" t="s">
        <v>331</v>
      </c>
      <c r="M64" s="30" t="s">
        <v>471</v>
      </c>
      <c r="N64" s="33" t="s">
        <v>447</v>
      </c>
    </row>
    <row r="65" spans="1:14" ht="30" x14ac:dyDescent="0.25">
      <c r="A65" s="9" t="s">
        <v>205</v>
      </c>
      <c r="B65" s="9" t="s">
        <v>8</v>
      </c>
      <c r="C65" s="9" t="s">
        <v>206</v>
      </c>
      <c r="D65" s="9" t="s">
        <v>11</v>
      </c>
      <c r="E65" s="9" t="s">
        <v>183</v>
      </c>
      <c r="F65" s="9" t="s">
        <v>207</v>
      </c>
      <c r="G65" s="14" t="s">
        <v>85</v>
      </c>
      <c r="H65" s="5" t="s">
        <v>22</v>
      </c>
      <c r="I65" s="22" t="s">
        <v>430</v>
      </c>
      <c r="J65" s="4" t="s">
        <v>22</v>
      </c>
      <c r="K65" s="22" t="s">
        <v>373</v>
      </c>
      <c r="L65" s="22" t="s">
        <v>331</v>
      </c>
      <c r="M65" s="30" t="s">
        <v>471</v>
      </c>
      <c r="N65" s="33" t="s">
        <v>448</v>
      </c>
    </row>
    <row r="66" spans="1:14" x14ac:dyDescent="0.25">
      <c r="A66" s="9" t="s">
        <v>205</v>
      </c>
      <c r="B66" s="9" t="s">
        <v>8</v>
      </c>
      <c r="C66" s="9" t="s">
        <v>206</v>
      </c>
      <c r="D66" s="9" t="s">
        <v>11</v>
      </c>
      <c r="E66" s="9" t="s">
        <v>183</v>
      </c>
      <c r="F66" s="9" t="s">
        <v>207</v>
      </c>
      <c r="G66" s="14" t="s">
        <v>13</v>
      </c>
      <c r="H66" s="5" t="s">
        <v>307</v>
      </c>
      <c r="I66" s="4"/>
      <c r="J66" s="22"/>
      <c r="K66" s="4"/>
      <c r="L66" s="22"/>
      <c r="M66" s="30" t="s">
        <v>356</v>
      </c>
      <c r="N66" s="33"/>
    </row>
    <row r="67" spans="1:14" ht="30" x14ac:dyDescent="0.25">
      <c r="A67" s="9" t="s">
        <v>208</v>
      </c>
      <c r="B67" s="9" t="s">
        <v>8</v>
      </c>
      <c r="C67" s="9" t="s">
        <v>209</v>
      </c>
      <c r="D67" s="9" t="s">
        <v>11</v>
      </c>
      <c r="E67" s="9" t="s">
        <v>75</v>
      </c>
      <c r="F67" s="9" t="s">
        <v>210</v>
      </c>
      <c r="G67" s="14" t="s">
        <v>165</v>
      </c>
      <c r="H67" s="5" t="s">
        <v>22</v>
      </c>
      <c r="I67" s="22" t="s">
        <v>431</v>
      </c>
      <c r="J67" s="4" t="s">
        <v>22</v>
      </c>
      <c r="K67" s="22" t="s">
        <v>373</v>
      </c>
      <c r="L67" s="22" t="s">
        <v>331</v>
      </c>
      <c r="M67" s="30" t="s">
        <v>471</v>
      </c>
      <c r="N67" s="33" t="s">
        <v>443</v>
      </c>
    </row>
  </sheetData>
  <autoFilter ref="E1:N67" xr:uid="{63A13634-1650-4A2C-817E-2F51D966F76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A2C8F-05F4-41EE-AE17-70ABC67E206D}">
  <dimension ref="A1:N34"/>
  <sheetViews>
    <sheetView topLeftCell="E22" workbookViewId="0">
      <selection activeCell="N13" sqref="N13"/>
    </sheetView>
  </sheetViews>
  <sheetFormatPr defaultRowHeight="15" x14ac:dyDescent="0.25"/>
  <cols>
    <col min="1" max="1" width="8.5703125" bestFit="1" customWidth="1"/>
    <col min="2" max="2" width="5.140625" bestFit="1" customWidth="1"/>
    <col min="4" max="5" width="22.5703125" bestFit="1" customWidth="1"/>
    <col min="6" max="6" width="5.5703125" bestFit="1" customWidth="1"/>
    <col min="8" max="8" width="19.140625" style="1" bestFit="1" customWidth="1"/>
    <col min="11" max="11" width="19.7109375" customWidth="1"/>
    <col min="12" max="12" width="29" customWidth="1"/>
    <col min="13" max="13" width="36.140625" customWidth="1"/>
    <col min="14" max="14" width="24.85546875" style="19" customWidth="1"/>
  </cols>
  <sheetData>
    <row r="1" spans="1:14" ht="60" x14ac:dyDescent="0.25">
      <c r="A1" s="6" t="s">
        <v>0</v>
      </c>
      <c r="B1" s="6" t="s">
        <v>1</v>
      </c>
      <c r="C1" s="6" t="s">
        <v>2</v>
      </c>
      <c r="D1" s="6" t="s">
        <v>3</v>
      </c>
      <c r="E1" s="6" t="s">
        <v>4</v>
      </c>
      <c r="F1" s="6" t="s">
        <v>5</v>
      </c>
      <c r="G1" s="7" t="s">
        <v>6</v>
      </c>
      <c r="H1" s="8" t="s">
        <v>312</v>
      </c>
      <c r="I1" s="20" t="s">
        <v>432</v>
      </c>
      <c r="J1" s="20" t="s">
        <v>320</v>
      </c>
      <c r="K1" s="20" t="s">
        <v>322</v>
      </c>
      <c r="L1" s="20" t="s">
        <v>321</v>
      </c>
      <c r="M1" s="34" t="s">
        <v>326</v>
      </c>
      <c r="N1" s="32" t="s">
        <v>433</v>
      </c>
    </row>
    <row r="2" spans="1:14" x14ac:dyDescent="0.25">
      <c r="A2" s="9" t="s">
        <v>7</v>
      </c>
      <c r="B2" s="9" t="s">
        <v>211</v>
      </c>
      <c r="C2" s="9" t="s">
        <v>212</v>
      </c>
      <c r="D2" s="9" t="s">
        <v>32</v>
      </c>
      <c r="E2" s="9" t="s">
        <v>11</v>
      </c>
      <c r="F2" s="9" t="s">
        <v>213</v>
      </c>
      <c r="G2" s="9" t="s">
        <v>52</v>
      </c>
      <c r="H2" s="5" t="s">
        <v>304</v>
      </c>
      <c r="I2" s="4"/>
      <c r="J2" s="4"/>
      <c r="K2" s="4"/>
      <c r="L2" s="4"/>
      <c r="M2" s="18" t="s">
        <v>347</v>
      </c>
      <c r="N2" s="33"/>
    </row>
    <row r="3" spans="1:14" x14ac:dyDescent="0.25">
      <c r="A3" s="9" t="s">
        <v>214</v>
      </c>
      <c r="B3" s="9" t="s">
        <v>211</v>
      </c>
      <c r="C3" s="9" t="s">
        <v>215</v>
      </c>
      <c r="D3" s="9" t="s">
        <v>32</v>
      </c>
      <c r="E3" s="9" t="s">
        <v>11</v>
      </c>
      <c r="F3" s="9" t="s">
        <v>216</v>
      </c>
      <c r="G3" s="9" t="s">
        <v>52</v>
      </c>
      <c r="H3" s="5" t="s">
        <v>304</v>
      </c>
      <c r="I3" s="21"/>
      <c r="J3" s="21"/>
      <c r="K3" s="21"/>
      <c r="L3" s="21"/>
      <c r="M3" s="18" t="s">
        <v>347</v>
      </c>
      <c r="N3" s="33"/>
    </row>
    <row r="4" spans="1:14" x14ac:dyDescent="0.25">
      <c r="A4" s="9" t="s">
        <v>217</v>
      </c>
      <c r="B4" s="9" t="s">
        <v>211</v>
      </c>
      <c r="C4" s="9" t="s">
        <v>218</v>
      </c>
      <c r="D4" s="9" t="s">
        <v>71</v>
      </c>
      <c r="E4" s="9" t="s">
        <v>11</v>
      </c>
      <c r="F4" s="9" t="s">
        <v>219</v>
      </c>
      <c r="G4" s="9" t="s">
        <v>52</v>
      </c>
      <c r="H4" s="5" t="s">
        <v>304</v>
      </c>
      <c r="I4" s="4"/>
      <c r="J4" s="4"/>
      <c r="K4" s="4"/>
      <c r="L4" s="4"/>
      <c r="M4" s="18" t="s">
        <v>347</v>
      </c>
      <c r="N4" s="33"/>
    </row>
    <row r="5" spans="1:14" x14ac:dyDescent="0.25">
      <c r="A5" s="9" t="s">
        <v>220</v>
      </c>
      <c r="B5" s="9" t="s">
        <v>211</v>
      </c>
      <c r="C5" s="9" t="s">
        <v>221</v>
      </c>
      <c r="D5" s="9" t="s">
        <v>71</v>
      </c>
      <c r="E5" s="9" t="s">
        <v>11</v>
      </c>
      <c r="F5" s="9" t="s">
        <v>222</v>
      </c>
      <c r="G5" s="9" t="s">
        <v>13</v>
      </c>
      <c r="H5" s="10" t="s">
        <v>308</v>
      </c>
      <c r="I5" s="22" t="s">
        <v>365</v>
      </c>
      <c r="J5" s="22" t="s">
        <v>22</v>
      </c>
      <c r="K5" s="22" t="s">
        <v>366</v>
      </c>
      <c r="L5" s="22" t="s">
        <v>331</v>
      </c>
      <c r="M5" s="35" t="s">
        <v>367</v>
      </c>
      <c r="N5" s="33" t="s">
        <v>452</v>
      </c>
    </row>
    <row r="6" spans="1:14" x14ac:dyDescent="0.25">
      <c r="A6" s="9" t="s">
        <v>223</v>
      </c>
      <c r="B6" s="9" t="s">
        <v>211</v>
      </c>
      <c r="C6" s="9" t="s">
        <v>224</v>
      </c>
      <c r="D6" s="9" t="s">
        <v>32</v>
      </c>
      <c r="E6" s="9" t="s">
        <v>11</v>
      </c>
      <c r="F6" s="9" t="s">
        <v>225</v>
      </c>
      <c r="G6" s="9" t="s">
        <v>52</v>
      </c>
      <c r="H6" s="10" t="s">
        <v>304</v>
      </c>
      <c r="I6" s="4"/>
      <c r="J6" s="4"/>
      <c r="K6" s="4"/>
      <c r="L6" s="4"/>
      <c r="M6" s="18" t="s">
        <v>347</v>
      </c>
      <c r="N6" s="33"/>
    </row>
    <row r="7" spans="1:14" x14ac:dyDescent="0.25">
      <c r="A7" s="9" t="s">
        <v>226</v>
      </c>
      <c r="B7" s="9" t="s">
        <v>211</v>
      </c>
      <c r="C7" s="9" t="s">
        <v>227</v>
      </c>
      <c r="D7" s="9" t="s">
        <v>71</v>
      </c>
      <c r="E7" s="9" t="s">
        <v>11</v>
      </c>
      <c r="F7" s="9" t="s">
        <v>228</v>
      </c>
      <c r="G7" s="9" t="s">
        <v>52</v>
      </c>
      <c r="H7" s="10" t="s">
        <v>304</v>
      </c>
      <c r="I7" s="4"/>
      <c r="J7" s="4"/>
      <c r="K7" s="4"/>
      <c r="L7" s="4"/>
      <c r="M7" s="18" t="s">
        <v>347</v>
      </c>
      <c r="N7" s="33"/>
    </row>
    <row r="8" spans="1:14" x14ac:dyDescent="0.25">
      <c r="A8" s="9" t="s">
        <v>229</v>
      </c>
      <c r="B8" s="9" t="s">
        <v>211</v>
      </c>
      <c r="C8" s="9" t="s">
        <v>198</v>
      </c>
      <c r="D8" s="9" t="s">
        <v>71</v>
      </c>
      <c r="E8" s="9" t="s">
        <v>11</v>
      </c>
      <c r="F8" s="9" t="s">
        <v>230</v>
      </c>
      <c r="G8" s="9" t="s">
        <v>52</v>
      </c>
      <c r="H8" s="10" t="s">
        <v>304</v>
      </c>
      <c r="I8" s="4"/>
      <c r="J8" s="4"/>
      <c r="K8" s="4"/>
      <c r="L8" s="4"/>
      <c r="M8" s="18" t="s">
        <v>347</v>
      </c>
      <c r="N8" s="33"/>
    </row>
    <row r="9" spans="1:14" x14ac:dyDescent="0.25">
      <c r="A9" s="9" t="s">
        <v>231</v>
      </c>
      <c r="B9" s="9" t="s">
        <v>211</v>
      </c>
      <c r="C9" s="9" t="s">
        <v>232</v>
      </c>
      <c r="D9" s="9" t="s">
        <v>41</v>
      </c>
      <c r="E9" s="9" t="s">
        <v>11</v>
      </c>
      <c r="F9" s="9" t="s">
        <v>233</v>
      </c>
      <c r="G9" s="9" t="s">
        <v>52</v>
      </c>
      <c r="H9" s="10" t="s">
        <v>304</v>
      </c>
      <c r="I9" s="4"/>
      <c r="J9" s="4"/>
      <c r="K9" s="4"/>
      <c r="L9" s="4"/>
      <c r="M9" s="18" t="s">
        <v>347</v>
      </c>
      <c r="N9" s="33"/>
    </row>
    <row r="10" spans="1:14" ht="225" x14ac:dyDescent="0.25">
      <c r="A10" s="9" t="s">
        <v>437</v>
      </c>
      <c r="B10" s="9" t="s">
        <v>211</v>
      </c>
      <c r="C10" s="9" t="s">
        <v>234</v>
      </c>
      <c r="D10" s="9" t="s">
        <v>83</v>
      </c>
      <c r="E10" s="9" t="s">
        <v>11</v>
      </c>
      <c r="F10" s="9" t="s">
        <v>235</v>
      </c>
      <c r="G10" s="9" t="s">
        <v>165</v>
      </c>
      <c r="H10" s="11" t="s">
        <v>310</v>
      </c>
      <c r="I10" s="22" t="s">
        <v>353</v>
      </c>
      <c r="J10" s="22" t="s">
        <v>354</v>
      </c>
      <c r="K10" s="22" t="s">
        <v>364</v>
      </c>
      <c r="L10" s="22" t="s">
        <v>331</v>
      </c>
      <c r="M10" s="18" t="s">
        <v>363</v>
      </c>
      <c r="N10" s="33" t="s">
        <v>491</v>
      </c>
    </row>
    <row r="11" spans="1:14" x14ac:dyDescent="0.25">
      <c r="A11" s="9" t="s">
        <v>236</v>
      </c>
      <c r="B11" s="9" t="s">
        <v>211</v>
      </c>
      <c r="C11" s="9" t="s">
        <v>237</v>
      </c>
      <c r="D11" s="9" t="s">
        <v>83</v>
      </c>
      <c r="E11" s="9" t="s">
        <v>11</v>
      </c>
      <c r="F11" s="9" t="s">
        <v>238</v>
      </c>
      <c r="G11" s="9" t="s">
        <v>52</v>
      </c>
      <c r="H11" s="10" t="s">
        <v>304</v>
      </c>
      <c r="I11" s="4"/>
      <c r="J11" s="4"/>
      <c r="K11" s="4"/>
      <c r="L11" s="4"/>
      <c r="M11" s="18" t="s">
        <v>347</v>
      </c>
      <c r="N11" s="33"/>
    </row>
    <row r="12" spans="1:14" ht="30" x14ac:dyDescent="0.25">
      <c r="A12" s="9" t="s">
        <v>239</v>
      </c>
      <c r="B12" s="9" t="s">
        <v>211</v>
      </c>
      <c r="C12" s="9" t="s">
        <v>222</v>
      </c>
      <c r="D12" s="9" t="s">
        <v>163</v>
      </c>
      <c r="E12" s="9" t="s">
        <v>11</v>
      </c>
      <c r="F12" s="9" t="s">
        <v>240</v>
      </c>
      <c r="G12" s="9" t="s">
        <v>13</v>
      </c>
      <c r="H12" s="10" t="s">
        <v>308</v>
      </c>
      <c r="I12" s="22" t="s">
        <v>368</v>
      </c>
      <c r="J12" s="22" t="s">
        <v>22</v>
      </c>
      <c r="K12" s="22" t="s">
        <v>492</v>
      </c>
      <c r="L12" s="22" t="s">
        <v>331</v>
      </c>
      <c r="M12" s="35" t="s">
        <v>367</v>
      </c>
      <c r="N12" s="33" t="s">
        <v>453</v>
      </c>
    </row>
    <row r="13" spans="1:14" ht="150" x14ac:dyDescent="0.25">
      <c r="A13" s="9" t="s">
        <v>241</v>
      </c>
      <c r="B13" s="9" t="s">
        <v>211</v>
      </c>
      <c r="C13" s="9" t="s">
        <v>242</v>
      </c>
      <c r="D13" s="9" t="s">
        <v>75</v>
      </c>
      <c r="E13" s="9" t="s">
        <v>11</v>
      </c>
      <c r="F13" s="9" t="s">
        <v>243</v>
      </c>
      <c r="G13" s="9" t="s">
        <v>13</v>
      </c>
      <c r="H13" s="11" t="s">
        <v>308</v>
      </c>
      <c r="I13" s="22" t="s">
        <v>369</v>
      </c>
      <c r="J13" s="22" t="s">
        <v>334</v>
      </c>
      <c r="K13" s="22" t="s">
        <v>11</v>
      </c>
      <c r="L13" s="22" t="s">
        <v>370</v>
      </c>
      <c r="M13" s="35" t="s">
        <v>371</v>
      </c>
      <c r="N13" s="33" t="s">
        <v>493</v>
      </c>
    </row>
    <row r="14" spans="1:14" x14ac:dyDescent="0.25">
      <c r="A14" s="9" t="s">
        <v>244</v>
      </c>
      <c r="B14" s="9" t="s">
        <v>211</v>
      </c>
      <c r="C14" s="9" t="s">
        <v>245</v>
      </c>
      <c r="D14" s="9" t="s">
        <v>39</v>
      </c>
      <c r="E14" s="9" t="s">
        <v>183</v>
      </c>
      <c r="F14" s="9" t="s">
        <v>246</v>
      </c>
      <c r="G14" s="9" t="s">
        <v>52</v>
      </c>
      <c r="H14" s="10" t="s">
        <v>304</v>
      </c>
      <c r="I14" s="4"/>
      <c r="J14" s="4"/>
      <c r="K14" s="4"/>
      <c r="L14" s="4"/>
      <c r="M14" s="18" t="s">
        <v>347</v>
      </c>
      <c r="N14" s="33"/>
    </row>
    <row r="15" spans="1:14" x14ac:dyDescent="0.25">
      <c r="A15" s="9" t="s">
        <v>92</v>
      </c>
      <c r="B15" s="9" t="s">
        <v>211</v>
      </c>
      <c r="C15" s="9" t="s">
        <v>247</v>
      </c>
      <c r="D15" s="9" t="s">
        <v>11</v>
      </c>
      <c r="E15" s="9" t="s">
        <v>75</v>
      </c>
      <c r="F15" s="9" t="s">
        <v>248</v>
      </c>
      <c r="G15" s="9" t="s">
        <v>52</v>
      </c>
      <c r="H15" s="10" t="s">
        <v>304</v>
      </c>
      <c r="I15" s="4"/>
      <c r="J15" s="4"/>
      <c r="K15" s="4"/>
      <c r="L15" s="4"/>
      <c r="M15" s="18" t="s">
        <v>347</v>
      </c>
      <c r="N15" s="33"/>
    </row>
    <row r="16" spans="1:14" x14ac:dyDescent="0.25">
      <c r="A16" s="9" t="s">
        <v>249</v>
      </c>
      <c r="B16" s="9" t="s">
        <v>211</v>
      </c>
      <c r="C16" s="9" t="s">
        <v>250</v>
      </c>
      <c r="D16" s="9" t="s">
        <v>39</v>
      </c>
      <c r="E16" s="9" t="s">
        <v>183</v>
      </c>
      <c r="F16" s="9" t="s">
        <v>187</v>
      </c>
      <c r="G16" s="9" t="s">
        <v>52</v>
      </c>
      <c r="H16" s="10" t="s">
        <v>304</v>
      </c>
      <c r="I16" s="4"/>
      <c r="J16" s="4"/>
      <c r="K16" s="4"/>
      <c r="L16" s="4"/>
      <c r="M16" s="18" t="s">
        <v>347</v>
      </c>
      <c r="N16" s="33"/>
    </row>
    <row r="17" spans="1:14" x14ac:dyDescent="0.25">
      <c r="A17" s="9" t="s">
        <v>101</v>
      </c>
      <c r="B17" s="9" t="s">
        <v>211</v>
      </c>
      <c r="C17" s="9" t="s">
        <v>102</v>
      </c>
      <c r="D17" s="9" t="s">
        <v>11</v>
      </c>
      <c r="E17" s="9" t="s">
        <v>75</v>
      </c>
      <c r="F17" s="9" t="s">
        <v>251</v>
      </c>
      <c r="G17" s="9" t="s">
        <v>13</v>
      </c>
      <c r="H17" s="10" t="s">
        <v>305</v>
      </c>
      <c r="I17" s="4"/>
      <c r="J17" s="4"/>
      <c r="K17" s="4"/>
      <c r="L17" s="4"/>
      <c r="M17" s="18" t="s">
        <v>356</v>
      </c>
      <c r="N17" s="33"/>
    </row>
    <row r="18" spans="1:14" ht="30" x14ac:dyDescent="0.25">
      <c r="A18" s="9" t="s">
        <v>107</v>
      </c>
      <c r="B18" s="9" t="s">
        <v>211</v>
      </c>
      <c r="C18" s="9" t="s">
        <v>108</v>
      </c>
      <c r="D18" s="9" t="s">
        <v>11</v>
      </c>
      <c r="E18" s="9" t="s">
        <v>39</v>
      </c>
      <c r="F18" s="9" t="s">
        <v>252</v>
      </c>
      <c r="G18" s="9" t="s">
        <v>13</v>
      </c>
      <c r="H18" s="10" t="s">
        <v>22</v>
      </c>
      <c r="I18" s="22" t="s">
        <v>372</v>
      </c>
      <c r="J18" s="22" t="s">
        <v>22</v>
      </c>
      <c r="K18" s="22" t="s">
        <v>373</v>
      </c>
      <c r="L18" s="22" t="s">
        <v>331</v>
      </c>
      <c r="M18" s="35" t="s">
        <v>471</v>
      </c>
      <c r="N18" s="33" t="s">
        <v>438</v>
      </c>
    </row>
    <row r="19" spans="1:14" x14ac:dyDescent="0.25">
      <c r="A19" s="9" t="s">
        <v>125</v>
      </c>
      <c r="B19" s="9" t="s">
        <v>211</v>
      </c>
      <c r="C19" s="9" t="s">
        <v>126</v>
      </c>
      <c r="D19" s="9" t="s">
        <v>11</v>
      </c>
      <c r="E19" s="9" t="s">
        <v>39</v>
      </c>
      <c r="F19" s="9" t="s">
        <v>127</v>
      </c>
      <c r="G19" s="9" t="s">
        <v>13</v>
      </c>
      <c r="H19" s="10" t="s">
        <v>305</v>
      </c>
      <c r="I19" s="4"/>
      <c r="J19" s="4"/>
      <c r="K19" s="4"/>
      <c r="L19" s="4"/>
      <c r="M19" s="18" t="s">
        <v>348</v>
      </c>
      <c r="N19" s="33"/>
    </row>
    <row r="20" spans="1:14" ht="30" x14ac:dyDescent="0.25">
      <c r="A20" s="9" t="s">
        <v>253</v>
      </c>
      <c r="B20" s="9" t="s">
        <v>211</v>
      </c>
      <c r="C20" s="9" t="s">
        <v>254</v>
      </c>
      <c r="D20" s="9" t="s">
        <v>11</v>
      </c>
      <c r="E20" s="9" t="s">
        <v>83</v>
      </c>
      <c r="F20" s="9" t="s">
        <v>251</v>
      </c>
      <c r="G20" s="9" t="s">
        <v>13</v>
      </c>
      <c r="H20" s="10" t="s">
        <v>308</v>
      </c>
      <c r="I20" s="22" t="s">
        <v>374</v>
      </c>
      <c r="J20" s="22" t="s">
        <v>334</v>
      </c>
      <c r="K20" s="22" t="s">
        <v>83</v>
      </c>
      <c r="L20" s="22" t="s">
        <v>308</v>
      </c>
      <c r="M20" s="35" t="s">
        <v>487</v>
      </c>
      <c r="N20" s="33" t="s">
        <v>454</v>
      </c>
    </row>
    <row r="21" spans="1:14" ht="60" x14ac:dyDescent="0.25">
      <c r="A21" s="9" t="s">
        <v>255</v>
      </c>
      <c r="B21" s="9" t="s">
        <v>211</v>
      </c>
      <c r="C21" s="9" t="s">
        <v>204</v>
      </c>
      <c r="D21" s="9" t="s">
        <v>11</v>
      </c>
      <c r="E21" s="9" t="s">
        <v>83</v>
      </c>
      <c r="F21" s="9" t="s">
        <v>256</v>
      </c>
      <c r="G21" s="9" t="s">
        <v>85</v>
      </c>
      <c r="H21" s="10" t="s">
        <v>22</v>
      </c>
      <c r="I21" s="22" t="s">
        <v>375</v>
      </c>
      <c r="J21" s="22" t="s">
        <v>22</v>
      </c>
      <c r="K21" s="22" t="s">
        <v>376</v>
      </c>
      <c r="L21" s="22" t="s">
        <v>377</v>
      </c>
      <c r="M21" s="31" t="s">
        <v>488</v>
      </c>
      <c r="N21" s="33" t="s">
        <v>439</v>
      </c>
    </row>
    <row r="22" spans="1:14" x14ac:dyDescent="0.25">
      <c r="A22" s="9" t="s">
        <v>257</v>
      </c>
      <c r="B22" s="9" t="s">
        <v>211</v>
      </c>
      <c r="C22" s="9" t="s">
        <v>174</v>
      </c>
      <c r="D22" s="9" t="s">
        <v>11</v>
      </c>
      <c r="E22" s="9" t="s">
        <v>83</v>
      </c>
      <c r="F22" s="9" t="s">
        <v>258</v>
      </c>
      <c r="G22" s="9" t="s">
        <v>13</v>
      </c>
      <c r="H22" s="10" t="s">
        <v>305</v>
      </c>
      <c r="I22" s="4"/>
      <c r="J22" s="4"/>
      <c r="K22" s="4"/>
      <c r="L22" s="4"/>
      <c r="M22" s="18" t="s">
        <v>348</v>
      </c>
      <c r="N22" s="33"/>
    </row>
    <row r="23" spans="1:14" x14ac:dyDescent="0.25">
      <c r="A23" s="9" t="s">
        <v>143</v>
      </c>
      <c r="B23" s="9" t="s">
        <v>211</v>
      </c>
      <c r="C23" s="9" t="s">
        <v>207</v>
      </c>
      <c r="D23" s="9" t="s">
        <v>11</v>
      </c>
      <c r="E23" s="9" t="s">
        <v>83</v>
      </c>
      <c r="F23" s="9" t="s">
        <v>259</v>
      </c>
      <c r="G23" s="9" t="s">
        <v>148</v>
      </c>
      <c r="H23" s="10" t="s">
        <v>304</v>
      </c>
      <c r="I23" s="4"/>
      <c r="J23" s="4"/>
      <c r="K23" s="4"/>
      <c r="L23" s="4"/>
      <c r="M23" s="18" t="s">
        <v>347</v>
      </c>
      <c r="N23" s="33"/>
    </row>
    <row r="24" spans="1:14" x14ac:dyDescent="0.25">
      <c r="A24" s="9" t="s">
        <v>260</v>
      </c>
      <c r="B24" s="9" t="s">
        <v>211</v>
      </c>
      <c r="C24" s="9" t="s">
        <v>261</v>
      </c>
      <c r="D24" s="9" t="s">
        <v>262</v>
      </c>
      <c r="E24" s="9" t="s">
        <v>39</v>
      </c>
      <c r="F24" s="9" t="s">
        <v>263</v>
      </c>
      <c r="G24" s="9" t="s">
        <v>52</v>
      </c>
      <c r="H24" s="10" t="s">
        <v>304</v>
      </c>
      <c r="I24" s="4"/>
      <c r="J24" s="4"/>
      <c r="K24" s="4"/>
      <c r="L24" s="4"/>
      <c r="M24" s="18" t="s">
        <v>347</v>
      </c>
      <c r="N24" s="33"/>
    </row>
    <row r="25" spans="1:14" x14ac:dyDescent="0.25">
      <c r="A25" s="9" t="s">
        <v>264</v>
      </c>
      <c r="B25" s="9" t="s">
        <v>211</v>
      </c>
      <c r="C25" s="9" t="s">
        <v>114</v>
      </c>
      <c r="D25" s="9" t="s">
        <v>11</v>
      </c>
      <c r="E25" s="9" t="s">
        <v>163</v>
      </c>
      <c r="F25" s="9" t="s">
        <v>265</v>
      </c>
      <c r="G25" s="9" t="s">
        <v>85</v>
      </c>
      <c r="H25" s="10" t="s">
        <v>305</v>
      </c>
      <c r="I25" s="4"/>
      <c r="J25" s="4"/>
      <c r="K25" s="4"/>
      <c r="L25" s="4"/>
      <c r="M25" s="18" t="s">
        <v>348</v>
      </c>
      <c r="N25" s="33"/>
    </row>
    <row r="26" spans="1:14" x14ac:dyDescent="0.25">
      <c r="A26" s="9" t="s">
        <v>166</v>
      </c>
      <c r="B26" s="9" t="s">
        <v>211</v>
      </c>
      <c r="C26" s="9" t="s">
        <v>167</v>
      </c>
      <c r="D26" s="9" t="s">
        <v>11</v>
      </c>
      <c r="E26" s="9" t="s">
        <v>163</v>
      </c>
      <c r="F26" s="9" t="s">
        <v>266</v>
      </c>
      <c r="G26" s="9" t="s">
        <v>85</v>
      </c>
      <c r="H26" s="10" t="s">
        <v>305</v>
      </c>
      <c r="I26" s="4"/>
      <c r="J26" s="4"/>
      <c r="K26" s="4"/>
      <c r="L26" s="4"/>
      <c r="M26" s="18" t="s">
        <v>348</v>
      </c>
      <c r="N26" s="33"/>
    </row>
    <row r="27" spans="1:14" x14ac:dyDescent="0.25">
      <c r="A27" s="9" t="s">
        <v>267</v>
      </c>
      <c r="B27" s="9" t="s">
        <v>211</v>
      </c>
      <c r="C27" s="9" t="s">
        <v>268</v>
      </c>
      <c r="D27" s="9" t="s">
        <v>183</v>
      </c>
      <c r="E27" s="9" t="s">
        <v>11</v>
      </c>
      <c r="F27" s="9" t="s">
        <v>269</v>
      </c>
      <c r="G27" s="9" t="s">
        <v>13</v>
      </c>
      <c r="H27" s="40" t="s">
        <v>305</v>
      </c>
      <c r="I27" s="4"/>
      <c r="J27" s="4"/>
      <c r="K27" s="4" t="s">
        <v>385</v>
      </c>
      <c r="L27" s="4"/>
      <c r="M27" s="18" t="s">
        <v>386</v>
      </c>
      <c r="N27" s="39" t="s">
        <v>456</v>
      </c>
    </row>
    <row r="28" spans="1:14" ht="45" x14ac:dyDescent="0.25">
      <c r="A28" s="9" t="s">
        <v>270</v>
      </c>
      <c r="B28" s="9" t="s">
        <v>211</v>
      </c>
      <c r="C28" s="9" t="s">
        <v>271</v>
      </c>
      <c r="D28" s="9" t="s">
        <v>75</v>
      </c>
      <c r="E28" s="9" t="s">
        <v>39</v>
      </c>
      <c r="F28" s="9" t="s">
        <v>272</v>
      </c>
      <c r="G28" s="9" t="s">
        <v>29</v>
      </c>
      <c r="H28" s="10" t="s">
        <v>308</v>
      </c>
      <c r="I28" s="22" t="s">
        <v>384</v>
      </c>
      <c r="J28" s="22" t="s">
        <v>334</v>
      </c>
      <c r="K28" s="22" t="s">
        <v>83</v>
      </c>
      <c r="L28" s="22" t="s">
        <v>370</v>
      </c>
      <c r="M28" s="31" t="s">
        <v>489</v>
      </c>
      <c r="N28" s="33" t="s">
        <v>490</v>
      </c>
    </row>
    <row r="29" spans="1:14" ht="30" x14ac:dyDescent="0.25">
      <c r="A29" s="9" t="s">
        <v>273</v>
      </c>
      <c r="B29" s="9" t="s">
        <v>211</v>
      </c>
      <c r="C29" s="9" t="s">
        <v>274</v>
      </c>
      <c r="D29" s="9" t="s">
        <v>183</v>
      </c>
      <c r="E29" s="9" t="s">
        <v>39</v>
      </c>
      <c r="F29" s="9" t="s">
        <v>275</v>
      </c>
      <c r="G29" s="9" t="s">
        <v>276</v>
      </c>
      <c r="H29" s="41" t="s">
        <v>22</v>
      </c>
      <c r="I29" s="22" t="s">
        <v>381</v>
      </c>
      <c r="J29" s="22" t="s">
        <v>22</v>
      </c>
      <c r="K29" s="22" t="s">
        <v>383</v>
      </c>
      <c r="L29" s="22" t="s">
        <v>331</v>
      </c>
      <c r="M29" s="35" t="s">
        <v>471</v>
      </c>
      <c r="N29" s="39" t="s">
        <v>455</v>
      </c>
    </row>
    <row r="30" spans="1:14" ht="30" x14ac:dyDescent="0.25">
      <c r="A30" s="9" t="s">
        <v>277</v>
      </c>
      <c r="B30" s="9" t="s">
        <v>211</v>
      </c>
      <c r="C30" s="9" t="s">
        <v>278</v>
      </c>
      <c r="D30" s="9" t="s">
        <v>11</v>
      </c>
      <c r="E30" s="9" t="s">
        <v>75</v>
      </c>
      <c r="F30" s="9" t="s">
        <v>221</v>
      </c>
      <c r="G30" s="9" t="s">
        <v>85</v>
      </c>
      <c r="H30" s="10" t="s">
        <v>22</v>
      </c>
      <c r="I30" s="22" t="s">
        <v>380</v>
      </c>
      <c r="J30" s="22" t="s">
        <v>22</v>
      </c>
      <c r="K30" s="22" t="s">
        <v>382</v>
      </c>
      <c r="L30" s="22" t="s">
        <v>331</v>
      </c>
      <c r="M30" s="35" t="s">
        <v>471</v>
      </c>
      <c r="N30" s="33" t="s">
        <v>442</v>
      </c>
    </row>
    <row r="31" spans="1:14" ht="30" x14ac:dyDescent="0.25">
      <c r="A31" s="9" t="s">
        <v>190</v>
      </c>
      <c r="B31" s="9" t="s">
        <v>211</v>
      </c>
      <c r="C31" s="9" t="s">
        <v>191</v>
      </c>
      <c r="D31" s="9" t="s">
        <v>11</v>
      </c>
      <c r="E31" s="9" t="s">
        <v>183</v>
      </c>
      <c r="F31" s="9" t="s">
        <v>279</v>
      </c>
      <c r="G31" s="9" t="s">
        <v>85</v>
      </c>
      <c r="H31" s="10" t="s">
        <v>22</v>
      </c>
      <c r="I31" s="22" t="s">
        <v>379</v>
      </c>
      <c r="J31" s="22" t="s">
        <v>22</v>
      </c>
      <c r="K31" s="22" t="s">
        <v>382</v>
      </c>
      <c r="L31" s="22" t="s">
        <v>331</v>
      </c>
      <c r="M31" s="35" t="s">
        <v>471</v>
      </c>
      <c r="N31" s="33" t="s">
        <v>441</v>
      </c>
    </row>
    <row r="32" spans="1:14" ht="30" x14ac:dyDescent="0.25">
      <c r="A32" s="9" t="s">
        <v>193</v>
      </c>
      <c r="B32" s="9" t="s">
        <v>211</v>
      </c>
      <c r="C32" s="9" t="s">
        <v>194</v>
      </c>
      <c r="D32" s="9" t="s">
        <v>11</v>
      </c>
      <c r="E32" s="9" t="s">
        <v>183</v>
      </c>
      <c r="F32" s="9" t="s">
        <v>195</v>
      </c>
      <c r="G32" s="9" t="s">
        <v>85</v>
      </c>
      <c r="H32" s="10" t="s">
        <v>22</v>
      </c>
      <c r="I32" s="22" t="s">
        <v>378</v>
      </c>
      <c r="J32" s="22" t="s">
        <v>22</v>
      </c>
      <c r="K32" s="22" t="s">
        <v>382</v>
      </c>
      <c r="L32" s="22" t="s">
        <v>331</v>
      </c>
      <c r="M32" s="35" t="s">
        <v>471</v>
      </c>
      <c r="N32" s="33" t="s">
        <v>440</v>
      </c>
    </row>
    <row r="33" spans="1:14" x14ac:dyDescent="0.25">
      <c r="A33" s="9" t="s">
        <v>193</v>
      </c>
      <c r="B33" s="9" t="s">
        <v>211</v>
      </c>
      <c r="C33" s="9" t="s">
        <v>194</v>
      </c>
      <c r="D33" s="9" t="s">
        <v>11</v>
      </c>
      <c r="E33" s="9" t="s">
        <v>183</v>
      </c>
      <c r="F33" s="9" t="s">
        <v>195</v>
      </c>
      <c r="G33" s="9" t="s">
        <v>280</v>
      </c>
      <c r="H33" s="10" t="s">
        <v>304</v>
      </c>
      <c r="I33" s="4"/>
      <c r="J33" s="4"/>
      <c r="K33" s="4"/>
      <c r="L33" s="4"/>
      <c r="M33" s="18" t="s">
        <v>347</v>
      </c>
      <c r="N33" s="33"/>
    </row>
    <row r="34" spans="1:14" x14ac:dyDescent="0.25">
      <c r="A34" s="9" t="s">
        <v>205</v>
      </c>
      <c r="B34" s="9" t="s">
        <v>211</v>
      </c>
      <c r="C34" s="9" t="s">
        <v>206</v>
      </c>
      <c r="D34" s="9" t="s">
        <v>11</v>
      </c>
      <c r="E34" s="9" t="s">
        <v>183</v>
      </c>
      <c r="F34" s="9" t="s">
        <v>281</v>
      </c>
      <c r="G34" s="9" t="s">
        <v>276</v>
      </c>
      <c r="H34" s="10" t="s">
        <v>305</v>
      </c>
      <c r="I34" s="4"/>
      <c r="J34" s="4"/>
      <c r="K34" s="4"/>
      <c r="L34" s="4"/>
      <c r="M34" s="18" t="s">
        <v>356</v>
      </c>
      <c r="N34" s="33"/>
    </row>
  </sheetData>
  <autoFilter ref="E1:N34" xr:uid="{5B6C2249-AB46-4A71-92DD-E6C0EF2373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116EE8-7DB5-4C8E-A02E-B41F2305C6B4}">
  <dimension ref="A1:M66"/>
  <sheetViews>
    <sheetView tabSelected="1" topLeftCell="D1" workbookViewId="0">
      <selection activeCell="I7" sqref="I7"/>
    </sheetView>
  </sheetViews>
  <sheetFormatPr defaultRowHeight="15" x14ac:dyDescent="0.25"/>
  <cols>
    <col min="1" max="1" width="8.140625" bestFit="1" customWidth="1"/>
    <col min="2" max="2" width="5.140625" bestFit="1" customWidth="1"/>
    <col min="4" max="5" width="22.5703125" bestFit="1" customWidth="1"/>
    <col min="6" max="6" width="8.140625" bestFit="1" customWidth="1"/>
    <col min="8" max="8" width="17.85546875" style="1" customWidth="1"/>
    <col min="11" max="11" width="19.7109375" customWidth="1"/>
    <col min="12" max="12" width="29" customWidth="1"/>
    <col min="13" max="13" width="36.140625" customWidth="1"/>
  </cols>
  <sheetData>
    <row r="1" spans="1:13" ht="60" x14ac:dyDescent="0.25">
      <c r="A1" s="2" t="s">
        <v>0</v>
      </c>
      <c r="B1" s="2" t="s">
        <v>1</v>
      </c>
      <c r="C1" s="2" t="s">
        <v>2</v>
      </c>
      <c r="D1" s="2" t="s">
        <v>3</v>
      </c>
      <c r="E1" s="2" t="s">
        <v>4</v>
      </c>
      <c r="F1" s="2" t="s">
        <v>5</v>
      </c>
      <c r="G1" s="3" t="s">
        <v>6</v>
      </c>
      <c r="H1" s="23" t="s">
        <v>306</v>
      </c>
      <c r="I1" s="17" t="s">
        <v>432</v>
      </c>
      <c r="J1" s="17" t="s">
        <v>320</v>
      </c>
      <c r="K1" s="17" t="s">
        <v>322</v>
      </c>
      <c r="L1" s="17" t="s">
        <v>321</v>
      </c>
      <c r="M1" s="17" t="s">
        <v>326</v>
      </c>
    </row>
    <row r="2" spans="1:13" x14ac:dyDescent="0.25">
      <c r="A2" s="4" t="s">
        <v>282</v>
      </c>
      <c r="B2" s="4" t="s">
        <v>283</v>
      </c>
      <c r="C2" s="4" t="s">
        <v>99</v>
      </c>
      <c r="D2" s="4" t="s">
        <v>39</v>
      </c>
      <c r="E2" s="4" t="s">
        <v>11</v>
      </c>
      <c r="F2" s="4" t="s">
        <v>284</v>
      </c>
      <c r="G2" s="4" t="s">
        <v>77</v>
      </c>
      <c r="H2" s="24" t="s">
        <v>304</v>
      </c>
      <c r="I2" s="17"/>
      <c r="J2" s="17"/>
      <c r="K2" s="17"/>
      <c r="L2" s="17"/>
      <c r="M2" s="33" t="s">
        <v>347</v>
      </c>
    </row>
    <row r="3" spans="1:13" x14ac:dyDescent="0.25">
      <c r="A3" s="4" t="s">
        <v>285</v>
      </c>
      <c r="B3" s="4" t="s">
        <v>283</v>
      </c>
      <c r="C3" s="4" t="s">
        <v>286</v>
      </c>
      <c r="D3" s="4" t="s">
        <v>39</v>
      </c>
      <c r="E3" s="4" t="s">
        <v>11</v>
      </c>
      <c r="F3" s="4" t="s">
        <v>195</v>
      </c>
      <c r="G3" s="4" t="s">
        <v>77</v>
      </c>
      <c r="H3" s="24" t="s">
        <v>304</v>
      </c>
      <c r="I3" s="28"/>
      <c r="J3" s="28"/>
      <c r="K3" s="28"/>
      <c r="L3" s="28"/>
      <c r="M3" s="33" t="s">
        <v>347</v>
      </c>
    </row>
    <row r="4" spans="1:13" x14ac:dyDescent="0.25">
      <c r="A4" s="4" t="s">
        <v>287</v>
      </c>
      <c r="B4" s="4" t="s">
        <v>283</v>
      </c>
      <c r="C4" s="4" t="s">
        <v>288</v>
      </c>
      <c r="D4" s="4" t="s">
        <v>11</v>
      </c>
      <c r="E4" s="4" t="s">
        <v>32</v>
      </c>
      <c r="F4" s="4" t="s">
        <v>289</v>
      </c>
      <c r="G4" s="4" t="s">
        <v>52</v>
      </c>
      <c r="H4" s="25" t="s">
        <v>304</v>
      </c>
      <c r="I4" s="17"/>
      <c r="J4" s="17"/>
      <c r="K4" s="17"/>
      <c r="L4" s="17"/>
      <c r="M4" s="33" t="s">
        <v>347</v>
      </c>
    </row>
    <row r="5" spans="1:13" x14ac:dyDescent="0.25">
      <c r="A5" s="4" t="s">
        <v>290</v>
      </c>
      <c r="B5" s="4" t="s">
        <v>283</v>
      </c>
      <c r="C5" s="4" t="s">
        <v>291</v>
      </c>
      <c r="D5" s="4" t="s">
        <v>11</v>
      </c>
      <c r="E5" s="4" t="s">
        <v>71</v>
      </c>
      <c r="F5" s="4" t="s">
        <v>292</v>
      </c>
      <c r="G5" s="18" t="s">
        <v>293</v>
      </c>
      <c r="H5" s="26" t="s">
        <v>305</v>
      </c>
      <c r="I5" s="17"/>
      <c r="J5" s="17"/>
      <c r="K5" s="17"/>
      <c r="L5" s="17"/>
      <c r="M5" s="33" t="s">
        <v>348</v>
      </c>
    </row>
    <row r="6" spans="1:13" x14ac:dyDescent="0.25">
      <c r="A6" s="4" t="s">
        <v>294</v>
      </c>
      <c r="B6" s="4" t="s">
        <v>283</v>
      </c>
      <c r="C6" s="4" t="s">
        <v>160</v>
      </c>
      <c r="D6" s="4" t="s">
        <v>11</v>
      </c>
      <c r="E6" s="4" t="s">
        <v>75</v>
      </c>
      <c r="F6" s="4" t="s">
        <v>295</v>
      </c>
      <c r="G6" s="18"/>
      <c r="H6" s="26" t="s">
        <v>305</v>
      </c>
      <c r="I6" s="17"/>
      <c r="J6" s="17"/>
      <c r="K6" s="17"/>
      <c r="L6" s="17"/>
      <c r="M6" s="33" t="s">
        <v>348</v>
      </c>
    </row>
    <row r="7" spans="1:13" ht="30" x14ac:dyDescent="0.25">
      <c r="A7" s="4" t="s">
        <v>101</v>
      </c>
      <c r="B7" s="4" t="s">
        <v>283</v>
      </c>
      <c r="C7" s="4" t="s">
        <v>296</v>
      </c>
      <c r="D7" s="4" t="s">
        <v>11</v>
      </c>
      <c r="E7" s="4" t="s">
        <v>75</v>
      </c>
      <c r="F7" s="4" t="s">
        <v>297</v>
      </c>
      <c r="G7" s="18" t="s">
        <v>13</v>
      </c>
      <c r="H7" s="42" t="s">
        <v>308</v>
      </c>
      <c r="I7" s="28" t="s">
        <v>357</v>
      </c>
      <c r="J7" s="28" t="s">
        <v>358</v>
      </c>
      <c r="K7" s="28" t="s">
        <v>362</v>
      </c>
      <c r="L7" s="28" t="s">
        <v>331</v>
      </c>
      <c r="M7" s="39" t="s">
        <v>457</v>
      </c>
    </row>
    <row r="8" spans="1:13" x14ac:dyDescent="0.25">
      <c r="A8" s="4" t="s">
        <v>298</v>
      </c>
      <c r="B8" s="4" t="s">
        <v>283</v>
      </c>
      <c r="C8" s="4" t="s">
        <v>299</v>
      </c>
      <c r="D8" s="4" t="s">
        <v>11</v>
      </c>
      <c r="E8" s="4" t="s">
        <v>83</v>
      </c>
      <c r="F8" s="4" t="s">
        <v>300</v>
      </c>
      <c r="G8" s="4" t="s">
        <v>52</v>
      </c>
      <c r="H8" s="27" t="s">
        <v>304</v>
      </c>
      <c r="I8" s="17"/>
      <c r="J8" s="17"/>
      <c r="K8" s="17"/>
      <c r="L8" s="17"/>
      <c r="M8" s="33" t="s">
        <v>347</v>
      </c>
    </row>
    <row r="9" spans="1:13" ht="30" x14ac:dyDescent="0.25">
      <c r="A9" s="4" t="s">
        <v>301</v>
      </c>
      <c r="B9" s="4" t="s">
        <v>283</v>
      </c>
      <c r="C9" s="4" t="s">
        <v>302</v>
      </c>
      <c r="D9" s="4" t="s">
        <v>75</v>
      </c>
      <c r="E9" s="4" t="s">
        <v>39</v>
      </c>
      <c r="F9" s="4" t="s">
        <v>303</v>
      </c>
      <c r="G9" s="18" t="s">
        <v>13</v>
      </c>
      <c r="H9" s="26" t="s">
        <v>308</v>
      </c>
      <c r="I9" s="28" t="s">
        <v>359</v>
      </c>
      <c r="J9" s="28" t="s">
        <v>360</v>
      </c>
      <c r="K9" s="28" t="s">
        <v>361</v>
      </c>
      <c r="L9" s="28" t="s">
        <v>331</v>
      </c>
      <c r="M9" s="38" t="s">
        <v>451</v>
      </c>
    </row>
    <row r="42" spans="13:13" x14ac:dyDescent="0.25">
      <c r="M42" t="s">
        <v>348</v>
      </c>
    </row>
    <row r="43" spans="13:13" x14ac:dyDescent="0.25">
      <c r="M43" t="s">
        <v>348</v>
      </c>
    </row>
    <row r="44" spans="13:13" x14ac:dyDescent="0.25">
      <c r="M44" t="s">
        <v>347</v>
      </c>
    </row>
    <row r="51" spans="13:13" x14ac:dyDescent="0.25">
      <c r="M51" t="s">
        <v>347</v>
      </c>
    </row>
    <row r="53" spans="13:13" x14ac:dyDescent="0.25">
      <c r="M53" t="s">
        <v>347</v>
      </c>
    </row>
    <row r="54" spans="13:13" x14ac:dyDescent="0.25">
      <c r="M54" t="s">
        <v>347</v>
      </c>
    </row>
    <row r="56" spans="13:13" x14ac:dyDescent="0.25">
      <c r="M56" t="s">
        <v>347</v>
      </c>
    </row>
    <row r="57" spans="13:13" x14ac:dyDescent="0.25">
      <c r="M57" t="s">
        <v>347</v>
      </c>
    </row>
    <row r="66" spans="13:13" x14ac:dyDescent="0.25">
      <c r="M66" t="s">
        <v>356</v>
      </c>
    </row>
  </sheetData>
  <autoFilter ref="A1:P9" xr:uid="{08BEAD66-20D4-43F0-9B89-C9E6D161391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vt:lpstr>
      <vt:lpstr>SX</vt:lpstr>
      <vt:lpstr>SO</vt:lpstr>
      <vt:lpstr>SU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Hoptroff, Mike</dc:creator>
  <cp:lastModifiedBy>Thurgood John</cp:lastModifiedBy>
  <cp:lastPrinted>2020-02-07T14:59:54Z</cp:lastPrinted>
  <dcterms:created xsi:type="dcterms:W3CDTF">2020-02-05T11:52:37Z</dcterms:created>
  <dcterms:modified xsi:type="dcterms:W3CDTF">2020-02-17T18:04:37Z</dcterms:modified>
</cp:coreProperties>
</file>